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8795" windowHeight="8070"/>
  </bookViews>
  <sheets>
    <sheet name="省级补助资金计划安排表" sheetId="4" r:id="rId1"/>
  </sheets>
  <calcPr calcId="144525"/>
  <oleSize ref="A1:L20"/>
</workbook>
</file>

<file path=xl/sharedStrings.xml><?xml version="1.0" encoding="utf-8"?>
<sst xmlns="http://schemas.openxmlformats.org/spreadsheetml/2006/main" count="26">
  <si>
    <t>附件</t>
  </si>
  <si>
    <t>2020年乡镇、农村公厕新建改造省级补助资金调整情况表</t>
  </si>
  <si>
    <t>县（市、区）</t>
  </si>
  <si>
    <t>乡镇公厕</t>
  </si>
  <si>
    <t>农村公厕</t>
  </si>
  <si>
    <t>补助资金增减情况-合计</t>
  </si>
  <si>
    <t>省下达建设任务数</t>
  </si>
  <si>
    <t>市级实际下达任务数</t>
  </si>
  <si>
    <t>省下达建设任务数与实际下达任务数增减情况</t>
  </si>
  <si>
    <t>调整前已下达省级补助资金（万元）</t>
  </si>
  <si>
    <t>调整后下达省级补助资金（万元）</t>
  </si>
  <si>
    <t>芗城区</t>
  </si>
  <si>
    <t>龙文区</t>
  </si>
  <si>
    <t>龙海市</t>
  </si>
  <si>
    <t>漳浦县</t>
  </si>
  <si>
    <t>古雷开发区</t>
  </si>
  <si>
    <t>云霄县</t>
  </si>
  <si>
    <t>东山县</t>
  </si>
  <si>
    <t>诏安县</t>
  </si>
  <si>
    <t>平和县</t>
  </si>
  <si>
    <t>南靖县</t>
  </si>
  <si>
    <t>高新区</t>
  </si>
  <si>
    <t>华安县</t>
  </si>
  <si>
    <t>长泰县</t>
  </si>
  <si>
    <t>常山开发区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</si>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</sst>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44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4"/>
      <name val="宋体"/>
      <charset val="134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9"/>
      <name val="宋体"/>
      <charset val="134"/>
    </font>
    <font>
      <sz val="11"/>
      <color rgb="FF3F3F76"/>
      <name val="宋体"/>
      <charset val="0"/>
      <scheme val="minor"/>
    </font>
    <font>
      <sz val="11"/>
      <color indexed="8"/>
      <name val="宋体"/>
      <charset val="134"/>
    </font>
    <font>
      <b/>
      <sz val="11"/>
      <color indexed="53"/>
      <name val="宋体"/>
      <charset val="134"/>
    </font>
    <font>
      <sz val="11"/>
      <color rgb="FF9C6500"/>
      <name val="宋体"/>
      <charset val="0"/>
      <scheme val="minor"/>
    </font>
    <font>
      <sz val="11"/>
      <color indexed="62"/>
      <name val="宋体"/>
      <charset val="134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indexed="16"/>
      <name val="宋体"/>
      <charset val="134"/>
    </font>
    <font>
      <b/>
      <sz val="13"/>
      <color indexed="54"/>
      <name val="宋体"/>
      <charset val="134"/>
    </font>
    <font>
      <b/>
      <sz val="15"/>
      <color indexed="54"/>
      <name val="宋体"/>
      <charset val="134"/>
    </font>
    <font>
      <b/>
      <sz val="18"/>
      <color indexed="54"/>
      <name val="宋体"/>
      <charset val="134"/>
    </font>
    <font>
      <b/>
      <sz val="11"/>
      <color indexed="54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1"/>
      <color indexed="9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1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/>
    <xf numFmtId="0" fontId="0" fillId="0" borderId="0">
      <alignment vertical="center"/>
    </xf>
    <xf numFmtId="44" fontId="0" fillId="0" borderId="0" applyFont="0" applyFill="0" applyBorder="0" applyAlignment="0" applyProtection="0">
      <alignment vertical="center"/>
    </xf>
    <xf numFmtId="0" fontId="7" fillId="0" borderId="0"/>
    <xf numFmtId="0" fontId="13" fillId="19" borderId="0" applyNumberFormat="0" applyBorder="0" applyAlignment="0" applyProtection="0">
      <alignment vertical="center"/>
    </xf>
    <xf numFmtId="0" fontId="12" fillId="10" borderId="7" applyNumberFormat="0" applyAlignment="0" applyProtection="0">
      <alignment vertical="center"/>
    </xf>
    <xf numFmtId="0" fontId="7" fillId="0" borderId="0" applyProtection="0"/>
    <xf numFmtId="0" fontId="13" fillId="4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0" borderId="0"/>
    <xf numFmtId="0" fontId="7" fillId="0" borderId="0"/>
    <xf numFmtId="0" fontId="22" fillId="2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20" fillId="3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7" fillId="0" borderId="0"/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8" fillId="2" borderId="6" applyNumberFormat="0" applyAlignment="0" applyProtection="0">
      <alignment vertical="center"/>
    </xf>
    <xf numFmtId="0" fontId="23" fillId="2" borderId="7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0" fillId="37" borderId="15" applyNumberFormat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7" fillId="0" borderId="0"/>
    <xf numFmtId="0" fontId="17" fillId="0" borderId="11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7" fillId="0" borderId="0"/>
    <xf numFmtId="0" fontId="20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20" fillId="41" borderId="0" applyNumberFormat="0" applyBorder="0" applyAlignment="0" applyProtection="0">
      <alignment vertical="center"/>
    </xf>
    <xf numFmtId="0" fontId="20" fillId="3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7" fillId="0" borderId="0"/>
    <xf numFmtId="0" fontId="9" fillId="32" borderId="0" applyNumberFormat="0" applyBorder="0" applyAlignment="0" applyProtection="0">
      <alignment vertical="center"/>
    </xf>
    <xf numFmtId="0" fontId="7" fillId="0" borderId="0"/>
    <xf numFmtId="0" fontId="20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/>
    <xf numFmtId="0" fontId="9" fillId="3" borderId="0" applyNumberFormat="0" applyBorder="0" applyAlignment="0" applyProtection="0">
      <alignment vertical="center"/>
    </xf>
    <xf numFmtId="0" fontId="7" fillId="0" borderId="0"/>
    <xf numFmtId="0" fontId="20" fillId="38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7" fillId="0" borderId="0"/>
    <xf numFmtId="0" fontId="20" fillId="24" borderId="0" applyNumberFormat="0" applyBorder="0" applyAlignment="0" applyProtection="0">
      <alignment vertical="center"/>
    </xf>
    <xf numFmtId="0" fontId="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0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6" fillId="6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" borderId="9" applyNumberFormat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1" fillId="4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7" fillId="0" borderId="0"/>
    <xf numFmtId="0" fontId="13" fillId="13" borderId="0" applyNumberFormat="0" applyBorder="0" applyAlignment="0" applyProtection="0">
      <alignment vertical="center"/>
    </xf>
    <xf numFmtId="0" fontId="7" fillId="0" borderId="0"/>
    <xf numFmtId="0" fontId="37" fillId="0" borderId="1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0" borderId="0"/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3" fillId="4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6" borderId="0" applyNumberFormat="0" applyBorder="0" applyAlignment="0" applyProtection="0">
      <alignment vertical="center"/>
    </xf>
    <xf numFmtId="0" fontId="7" fillId="0" borderId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13" fillId="43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/>
    <xf numFmtId="0" fontId="13" fillId="44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7" fillId="0" borderId="0" applyProtection="0"/>
    <xf numFmtId="0" fontId="13" fillId="44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0" borderId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7" fillId="0" borderId="0"/>
    <xf numFmtId="0" fontId="7" fillId="0" borderId="0">
      <alignment vertical="center"/>
    </xf>
    <xf numFmtId="0" fontId="11" fillId="6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0" borderId="0"/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7" fillId="0" borderId="0"/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7" fillId="0" borderId="0"/>
    <xf numFmtId="0" fontId="36" fillId="0" borderId="18" applyNumberFormat="0" applyFill="0" applyAlignment="0" applyProtection="0">
      <alignment vertical="center"/>
    </xf>
    <xf numFmtId="0" fontId="7" fillId="0" borderId="0"/>
    <xf numFmtId="0" fontId="36" fillId="0" borderId="18" applyNumberFormat="0" applyFill="0" applyAlignment="0" applyProtection="0">
      <alignment vertical="center"/>
    </xf>
    <xf numFmtId="0" fontId="7" fillId="0" borderId="0"/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0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/>
    <xf numFmtId="0" fontId="7" fillId="0" borderId="0">
      <alignment vertical="center"/>
    </xf>
    <xf numFmtId="0" fontId="7" fillId="0" borderId="0">
      <alignment vertical="center"/>
    </xf>
    <xf numFmtId="0" fontId="39" fillId="14" borderId="1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" fillId="0" borderId="0"/>
    <xf numFmtId="0" fontId="0" fillId="0" borderId="0">
      <alignment vertical="center"/>
    </xf>
    <xf numFmtId="0" fontId="0" fillId="0" borderId="0">
      <alignment vertical="center"/>
    </xf>
    <xf numFmtId="0" fontId="14" fillId="14" borderId="9" applyNumberForma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39" fillId="14" borderId="19" applyNumberFormat="0" applyAlignment="0" applyProtection="0">
      <alignment vertical="center"/>
    </xf>
    <xf numFmtId="0" fontId="0" fillId="0" borderId="0">
      <alignment vertical="center"/>
    </xf>
    <xf numFmtId="0" fontId="14" fillId="14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9" fillId="14" borderId="19" applyNumberFormat="0" applyAlignment="0" applyProtection="0">
      <alignment vertical="center"/>
    </xf>
    <xf numFmtId="0" fontId="7" fillId="0" borderId="0"/>
    <xf numFmtId="0" fontId="7" fillId="0" borderId="0"/>
    <xf numFmtId="0" fontId="39" fillId="14" borderId="1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1" fillId="8" borderId="0" applyNumberFormat="0" applyBorder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16" fillId="6" borderId="9" applyNumberFormat="0" applyAlignment="0" applyProtection="0">
      <alignment vertical="center"/>
    </xf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1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3" fillId="13" borderId="10" applyNumberFormat="0" applyFont="0" applyAlignment="0" applyProtection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 applyProtection="0">
      <alignment vertical="center"/>
    </xf>
    <xf numFmtId="0" fontId="7" fillId="0" borderId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38" fillId="19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37" fillId="0" borderId="17" applyNumberFormat="0" applyFill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14" fillId="14" borderId="9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0" fillId="46" borderId="20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48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6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7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49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39" fillId="14" borderId="1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16" fillId="6" borderId="9" applyNumberForma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13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  <xf numFmtId="0" fontId="7" fillId="13" borderId="10" applyNumberFormat="0" applyFont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504" applyFont="1" applyBorder="1" applyAlignment="1">
      <alignment horizontal="center" vertical="center" wrapText="1"/>
    </xf>
    <xf numFmtId="0" fontId="2" fillId="0" borderId="2" xfId="504" applyFont="1" applyBorder="1" applyAlignment="1">
      <alignment horizontal="center" vertical="center" wrapText="1"/>
    </xf>
    <xf numFmtId="0" fontId="2" fillId="0" borderId="3" xfId="504" applyFont="1" applyBorder="1" applyAlignment="1">
      <alignment horizontal="center" vertical="center" wrapText="1"/>
    </xf>
    <xf numFmtId="0" fontId="3" fillId="0" borderId="1" xfId="504" applyFont="1" applyBorder="1" applyAlignment="1">
      <alignment horizontal="center" vertical="center" wrapText="1"/>
    </xf>
    <xf numFmtId="0" fontId="4" fillId="0" borderId="1" xfId="504" applyFont="1" applyBorder="1" applyAlignment="1">
      <alignment horizontal="center" vertical="center" wrapText="1"/>
    </xf>
    <xf numFmtId="0" fontId="4" fillId="0" borderId="1" xfId="504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504" applyFont="1" applyFill="1" applyBorder="1" applyAlignment="1">
      <alignment horizontal="center" vertical="center" wrapText="1"/>
    </xf>
    <xf numFmtId="0" fontId="5" fillId="0" borderId="1" xfId="504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101">
    <cellStyle name="常规" xfId="0" builtinId="0"/>
    <cellStyle name="货币[0]" xfId="1" builtinId="7"/>
    <cellStyle name="常规 39" xfId="2"/>
    <cellStyle name="常规 44" xfId="3"/>
    <cellStyle name="货币" xfId="4" builtinId="4"/>
    <cellStyle name="常规 2 2 4" xfId="5"/>
    <cellStyle name="20% - 强调文字颜色 6 2 12" xfId="6"/>
    <cellStyle name="输入" xfId="7" builtinId="20"/>
    <cellStyle name="常规 2 2 2 15" xfId="8"/>
    <cellStyle name="20% - 强调文字颜色 1 2" xfId="9"/>
    <cellStyle name="强调文字颜色 2 2 12" xfId="10"/>
    <cellStyle name="20% - 强调文字颜色 3" xfId="11" builtinId="38"/>
    <cellStyle name="20% - 强调文字颜色 4 2 14" xfId="12"/>
    <cellStyle name="千位分隔[0]" xfId="13" builtinId="6"/>
    <cellStyle name="常规 2 31" xfId="14"/>
    <cellStyle name="常规 2 26" xfId="15"/>
    <cellStyle name="差" xfId="16" builtinId="27"/>
    <cellStyle name="40% - 强调文字颜色 1 2 13" xfId="17"/>
    <cellStyle name="计算 2 5 3" xfId="18"/>
    <cellStyle name="常规 31 2" xfId="19"/>
    <cellStyle name="40% - 强调文字颜色 3" xfId="20" builtinId="39"/>
    <cellStyle name="标题 5 6" xfId="21"/>
    <cellStyle name="千位分隔" xfId="22" builtinId="3"/>
    <cellStyle name="60% - 强调文字颜色 3" xfId="23" builtinId="40"/>
    <cellStyle name="超链接" xfId="24" builtinId="8"/>
    <cellStyle name="百分比" xfId="25" builtinId="5"/>
    <cellStyle name="已访问的超链接" xfId="26" builtinId="9"/>
    <cellStyle name="60% - 强调文字颜色 2 3" xfId="27"/>
    <cellStyle name="注释" xfId="28" builtinId="10"/>
    <cellStyle name="标题 4" xfId="29" builtinId="19"/>
    <cellStyle name="差 2 12" xfId="30"/>
    <cellStyle name="60% - 强调文字颜色 2" xfId="31" builtinId="36"/>
    <cellStyle name="警告文本" xfId="32" builtinId="11"/>
    <cellStyle name="常规 6 5" xfId="33"/>
    <cellStyle name="计算 2 10" xfId="34"/>
    <cellStyle name="60% - 强调文字颜色 2 2 2" xfId="35"/>
    <cellStyle name="标题" xfId="36" builtinId="15"/>
    <cellStyle name="解释性文本" xfId="37" builtinId="53"/>
    <cellStyle name="注释 2 10 2" xfId="38"/>
    <cellStyle name="标题 1" xfId="39" builtinId="16"/>
    <cellStyle name="差 2 10" xfId="40"/>
    <cellStyle name="标题 2" xfId="41" builtinId="17"/>
    <cellStyle name="60% - 强调文字颜色 1" xfId="42" builtinId="32"/>
    <cellStyle name="差 2 11" xfId="43"/>
    <cellStyle name="标题 3" xfId="44" builtinId="18"/>
    <cellStyle name="60% - 强调文字颜色 4" xfId="45" builtinId="44"/>
    <cellStyle name="输出" xfId="46" builtinId="21"/>
    <cellStyle name="计算" xfId="47" builtinId="22"/>
    <cellStyle name="计算 2 3 3" xfId="48"/>
    <cellStyle name="40% - 强调文字颜色 4 2" xfId="49"/>
    <cellStyle name="差 2 9" xfId="50"/>
    <cellStyle name="检查单元格" xfId="51" builtinId="23"/>
    <cellStyle name="20% - 强调文字颜色 6" xfId="52" builtinId="50"/>
    <cellStyle name="40% - 强调文字颜色 1 2 9" xfId="53"/>
    <cellStyle name="强调文字颜色 2" xfId="54" builtinId="33"/>
    <cellStyle name="常规 2 2 2 5" xfId="55"/>
    <cellStyle name="链接单元格" xfId="56" builtinId="24"/>
    <cellStyle name="适中 2 5" xfId="57"/>
    <cellStyle name="60% - 强调文字颜色 1 2 11" xfId="58"/>
    <cellStyle name="60% - 强调文字颜色 4 2 3" xfId="59"/>
    <cellStyle name="标题 2 2 7" xfId="60"/>
    <cellStyle name="汇总" xfId="61" builtinId="25"/>
    <cellStyle name="好" xfId="62" builtinId="26"/>
    <cellStyle name="常规 3 2 6" xfId="63"/>
    <cellStyle name="20% - 强调文字颜色 3 3" xfId="64"/>
    <cellStyle name="适中" xfId="65" builtinId="28"/>
    <cellStyle name="20% - 强调文字颜色 5" xfId="66" builtinId="46"/>
    <cellStyle name="40% - 强调文字颜色 1 2 8" xfId="67"/>
    <cellStyle name="强调文字颜色 1" xfId="68" builtinId="29"/>
    <cellStyle name="常规 2 2 2 4" xfId="69"/>
    <cellStyle name="20% - 强调文字颜色 1" xfId="70" builtinId="30"/>
    <cellStyle name="标题 5 4" xfId="71"/>
    <cellStyle name="常规 11 10 3 2" xfId="72"/>
    <cellStyle name="40% - 强调文字颜色 1" xfId="73" builtinId="31"/>
    <cellStyle name="20% - 强调文字颜色 2" xfId="74" builtinId="34"/>
    <cellStyle name="标题 5 5" xfId="75"/>
    <cellStyle name="40% - 强调文字颜色 2" xfId="76" builtinId="35"/>
    <cellStyle name="强调文字颜色 3" xfId="77" builtinId="37"/>
    <cellStyle name="常规 2 2 2 6" xfId="78"/>
    <cellStyle name="强调文字颜色 4" xfId="79" builtinId="41"/>
    <cellStyle name="常规 2 2 2 7" xfId="80"/>
    <cellStyle name="20% - 强调文字颜色 4" xfId="81" builtinId="42"/>
    <cellStyle name="40% - 强调文字颜色 4" xfId="82" builtinId="43"/>
    <cellStyle name="常规 31 3" xfId="83"/>
    <cellStyle name="标题 5 7" xfId="84"/>
    <cellStyle name="常规 11 10" xfId="85"/>
    <cellStyle name="强调文字颜色 5" xfId="86" builtinId="45"/>
    <cellStyle name="常规 2 2 2 8" xfId="87"/>
    <cellStyle name="40% - 强调文字颜色 5" xfId="88" builtinId="47"/>
    <cellStyle name="常规 31 4" xfId="89"/>
    <cellStyle name="标题 5 8" xfId="90"/>
    <cellStyle name="60% - 强调文字颜色 5" xfId="91" builtinId="48"/>
    <cellStyle name="强调文字颜色 6" xfId="92" builtinId="49"/>
    <cellStyle name="常规 2 2 2 9" xfId="93"/>
    <cellStyle name="40% - 强调文字颜色 6" xfId="94" builtinId="51"/>
    <cellStyle name="常规 31 5" xfId="95"/>
    <cellStyle name="标题 5 9" xfId="96"/>
    <cellStyle name="60% - 强调文字颜色 6" xfId="97" builtinId="52"/>
    <cellStyle name="20% - 强调文字颜色 1 2 7" xfId="98"/>
    <cellStyle name="20% - 强调文字颜色 1 2 12" xfId="99"/>
    <cellStyle name="20% - 强调文字颜色 1 2 8" xfId="100"/>
    <cellStyle name="20% - 强调文字颜色 1 2 13" xfId="101"/>
    <cellStyle name="60% - 强调文字颜色 4 2 10" xfId="102"/>
    <cellStyle name="20% - 强调文字颜色 1 2 9" xfId="103"/>
    <cellStyle name="20% - 强调文字颜色 1 2 14" xfId="104"/>
    <cellStyle name="60% - 强调文字颜色 4 2 11" xfId="105"/>
    <cellStyle name="40% - 强调文字颜色 2 2" xfId="106"/>
    <cellStyle name="20% - 强调文字颜色 1 2 3" xfId="107"/>
    <cellStyle name="40% - 强调文字颜色 2 2 8" xfId="108"/>
    <cellStyle name="20% - 强调文字颜色 1 2 5" xfId="109"/>
    <cellStyle name="20% - 强调文字颜色 1 2 10" xfId="110"/>
    <cellStyle name="60% - 强调文字颜色 1 3" xfId="111"/>
    <cellStyle name="20% - 强调文字颜色 1 2 6" xfId="112"/>
    <cellStyle name="20% - 强调文字颜色 1 2 11" xfId="113"/>
    <cellStyle name="20% - 强调文字颜色 1 2 15" xfId="114"/>
    <cellStyle name="60% - 强调文字颜色 4 2 12" xfId="115"/>
    <cellStyle name="20% - 强调文字颜色 1 2 16" xfId="116"/>
    <cellStyle name="20% - 强调文字颜色 1 2 2" xfId="117"/>
    <cellStyle name="40% - 强调文字颜色 2 2 7" xfId="118"/>
    <cellStyle name="常规 11 4" xfId="119"/>
    <cellStyle name="20% - 强调文字颜色 1 2 4" xfId="120"/>
    <cellStyle name="40% - 强调文字颜色 2 2 9" xfId="121"/>
    <cellStyle name="40% - 强调文字颜色 2 3" xfId="122"/>
    <cellStyle name="20% - 强调文字颜色 1 3" xfId="123"/>
    <cellStyle name="常规 2 2 2 16" xfId="124"/>
    <cellStyle name="20% - 强调文字颜色 2 2" xfId="125"/>
    <cellStyle name="20% - 强调文字颜色 3 2 7" xfId="126"/>
    <cellStyle name="20% - 强调文字颜色 2 2 10" xfId="127"/>
    <cellStyle name="常规 2 39" xfId="128"/>
    <cellStyle name="20% - 强调文字颜色 2 2 11" xfId="129"/>
    <cellStyle name="20% - 强调文字颜色 2 2 12" xfId="130"/>
    <cellStyle name="常规 2 2" xfId="131"/>
    <cellStyle name="输入 3 2" xfId="132"/>
    <cellStyle name="60% - 强调文字颜色 5 2 10" xfId="133"/>
    <cellStyle name="20% - 强调文字颜色 2 2 13" xfId="134"/>
    <cellStyle name="常规 2 3" xfId="135"/>
    <cellStyle name="输入 3 3" xfId="136"/>
    <cellStyle name="60% - 强调文字颜色 5 2 11" xfId="137"/>
    <cellStyle name="20% - 强调文字颜色 2 2 14" xfId="138"/>
    <cellStyle name="常规 2 4" xfId="139"/>
    <cellStyle name="60% - 强调文字颜色 5 2 12" xfId="140"/>
    <cellStyle name="20% - 强调文字颜色 2 2 15" xfId="141"/>
    <cellStyle name="常规 2 5" xfId="142"/>
    <cellStyle name="20% - 强调文字颜色 2 2 16" xfId="143"/>
    <cellStyle name="常规 2 6" xfId="144"/>
    <cellStyle name="20% - 强调文字颜色 2 2 2" xfId="145"/>
    <cellStyle name="40% - 强调文字颜色 3 2 7" xfId="146"/>
    <cellStyle name="20% - 强调文字颜色 2 2 3" xfId="147"/>
    <cellStyle name="40% - 强调文字颜色 3 2 8" xfId="148"/>
    <cellStyle name="20% - 强调文字颜色 2 2 4" xfId="149"/>
    <cellStyle name="40% - 强调文字颜色 3 2 9" xfId="150"/>
    <cellStyle name="20% - 强调文字颜色 2 2 5" xfId="151"/>
    <cellStyle name="20% - 强调文字颜色 2 2 6" xfId="152"/>
    <cellStyle name="20% - 强调文字颜色 2 2 7" xfId="153"/>
    <cellStyle name="20% - 强调文字颜色 2 2 8" xfId="154"/>
    <cellStyle name="20% - 强调文字颜色 2 2 9" xfId="155"/>
    <cellStyle name="20% - 强调文字颜色 2 3" xfId="156"/>
    <cellStyle name="20% - 强调文字颜色 3 2 8" xfId="157"/>
    <cellStyle name="常规 3 2 5" xfId="158"/>
    <cellStyle name="20% - 强调文字颜色 3 2" xfId="159"/>
    <cellStyle name="20% - 强调文字颜色 3 2 10" xfId="160"/>
    <cellStyle name="20% - 强调文字颜色 3 2 11" xfId="161"/>
    <cellStyle name="20% - 强调文字颜色 3 2 12" xfId="162"/>
    <cellStyle name="20% - 强调文字颜色 3 2 13" xfId="163"/>
    <cellStyle name="60% - 强调文字颜色 6 2 10" xfId="164"/>
    <cellStyle name="20% - 强调文字颜色 3 2 14" xfId="165"/>
    <cellStyle name="60% - 强调文字颜色 6 2 11" xfId="166"/>
    <cellStyle name="20% - 强调文字颜色 3 2 15" xfId="167"/>
    <cellStyle name="60% - 强调文字颜色 6 2 12" xfId="168"/>
    <cellStyle name="20% - 强调文字颜色 3 2 16" xfId="169"/>
    <cellStyle name="20% - 强调文字颜色 3 2 2" xfId="170"/>
    <cellStyle name="40% - 强调文字颜色 4 2 7" xfId="171"/>
    <cellStyle name="20% - 强调文字颜色 3 2 3" xfId="172"/>
    <cellStyle name="40% - 强调文字颜色 4 2 8" xfId="173"/>
    <cellStyle name="20% - 强调文字颜色 3 2 4" xfId="174"/>
    <cellStyle name="40% - 强调文字颜色 4 2 9" xfId="175"/>
    <cellStyle name="20% - 强调文字颜色 3 2 5" xfId="176"/>
    <cellStyle name="20% - 强调文字颜色 3 2 6" xfId="177"/>
    <cellStyle name="20% - 强调文字颜色 3 2 9" xfId="178"/>
    <cellStyle name="20% - 强调文字颜色 4 2" xfId="179"/>
    <cellStyle name="60% - 强调文字颜色 1 2 7" xfId="180"/>
    <cellStyle name="20% - 强调文字颜色 4 2 10" xfId="181"/>
    <cellStyle name="20% - 强调文字颜色 4 2 11" xfId="182"/>
    <cellStyle name="20% - 强调文字颜色 4 2 12" xfId="183"/>
    <cellStyle name="20% - 强调文字颜色 4 2 13" xfId="184"/>
    <cellStyle name="20% - 强调文字颜色 4 2 15" xfId="185"/>
    <cellStyle name="常规 2 2 3 2" xfId="186"/>
    <cellStyle name="20% - 强调文字颜色 4 2 16" xfId="187"/>
    <cellStyle name="常规 2 2 3 3" xfId="188"/>
    <cellStyle name="汇总 2 14" xfId="189"/>
    <cellStyle name="20% - 强调文字颜色 4 2 2" xfId="190"/>
    <cellStyle name="40% - 强调文字颜色 5 2 7" xfId="191"/>
    <cellStyle name="40% - 强调文字颜色 4 2 10" xfId="192"/>
    <cellStyle name="20% - 强调文字颜色 4 2 3" xfId="193"/>
    <cellStyle name="40% - 强调文字颜色 5 2 8" xfId="194"/>
    <cellStyle name="40% - 强调文字颜色 4 2 11" xfId="195"/>
    <cellStyle name="20% - 强调文字颜色 4 2 4" xfId="196"/>
    <cellStyle name="40% - 强调文字颜色 5 2 9" xfId="197"/>
    <cellStyle name="20% - 强调文字颜色 4 2 5" xfId="198"/>
    <cellStyle name="40% - 强调文字颜色 4 2 12" xfId="199"/>
    <cellStyle name="20% - 强调文字颜色 4 2 6" xfId="200"/>
    <cellStyle name="40% - 强调文字颜色 4 2 13" xfId="201"/>
    <cellStyle name="20% - 强调文字颜色 4 2 7" xfId="202"/>
    <cellStyle name="40% - 强调文字颜色 4 2 14" xfId="203"/>
    <cellStyle name="20% - 强调文字颜色 4 2 8" xfId="204"/>
    <cellStyle name="40% - 强调文字颜色 4 2 15" xfId="205"/>
    <cellStyle name="20% - 强调文字颜色 4 2 9" xfId="206"/>
    <cellStyle name="40% - 强调文字颜色 4 2 16" xfId="207"/>
    <cellStyle name="20% - 强调文字颜色 4 3" xfId="208"/>
    <cellStyle name="60% - 强调文字颜色 1 2 8" xfId="209"/>
    <cellStyle name="20% - 强调文字颜色 5 2" xfId="210"/>
    <cellStyle name="常规 2 28" xfId="211"/>
    <cellStyle name="常规 2 33" xfId="212"/>
    <cellStyle name="20% - 强调文字颜色 5 2 10" xfId="213"/>
    <cellStyle name="20% - 强调文字颜色 5 2 11" xfId="214"/>
    <cellStyle name="20% - 强调文字颜色 5 2 12" xfId="215"/>
    <cellStyle name="20% - 强调文字颜色 5 2 13" xfId="216"/>
    <cellStyle name="差 2" xfId="217"/>
    <cellStyle name="20% - 强调文字颜色 5 2 14" xfId="218"/>
    <cellStyle name="差 3" xfId="219"/>
    <cellStyle name="20% - 强调文字颜色 5 2 15" xfId="220"/>
    <cellStyle name="百分比 2" xfId="221"/>
    <cellStyle name="20% - 强调文字颜色 5 2 16" xfId="222"/>
    <cellStyle name="40% - 强调文字颜色 6 2 16" xfId="223"/>
    <cellStyle name="20% - 强调文字颜色 5 2 2" xfId="224"/>
    <cellStyle name="40% - 强调文字颜色 6 2 7" xfId="225"/>
    <cellStyle name="20% - 强调文字颜色 5 2 3" xfId="226"/>
    <cellStyle name="40% - 强调文字颜色 6 2 8" xfId="227"/>
    <cellStyle name="20% - 强调文字颜色 5 2 4" xfId="228"/>
    <cellStyle name="40% - 强调文字颜色 6 2 9" xfId="229"/>
    <cellStyle name="20% - 强调文字颜色 5 2 5" xfId="230"/>
    <cellStyle name="标题 5 10" xfId="231"/>
    <cellStyle name="20% - 强调文字颜色 5 2 6" xfId="232"/>
    <cellStyle name="标题 5 11" xfId="233"/>
    <cellStyle name="20% - 强调文字颜色 5 2 7" xfId="234"/>
    <cellStyle name="标题 5 12" xfId="235"/>
    <cellStyle name="20% - 强调文字颜色 5 2 8" xfId="236"/>
    <cellStyle name="20% - 强调文字颜色 5 2 9" xfId="237"/>
    <cellStyle name="20% - 强调文字颜色 5 3" xfId="238"/>
    <cellStyle name="常规 2 29" xfId="239"/>
    <cellStyle name="常规 2 34" xfId="240"/>
    <cellStyle name="20% - 强调文字颜色 6 2" xfId="241"/>
    <cellStyle name="60% - 强调文字颜色 6 2 4" xfId="242"/>
    <cellStyle name="标题 4 2 8" xfId="243"/>
    <cellStyle name="20% - 强调文字颜色 6 2 10" xfId="244"/>
    <cellStyle name="20% - 强调文字颜色 6 2 11" xfId="245"/>
    <cellStyle name="20% - 强调文字颜色 6 2 13" xfId="246"/>
    <cellStyle name="20% - 强调文字颜色 6 2 14" xfId="247"/>
    <cellStyle name="20% - 强调文字颜色 6 2 15" xfId="248"/>
    <cellStyle name="20% - 强调文字颜色 6 2 16" xfId="249"/>
    <cellStyle name="20% - 强调文字颜色 6 2 2" xfId="250"/>
    <cellStyle name="20% - 强调文字颜色 6 2 3" xfId="251"/>
    <cellStyle name="20% - 强调文字颜色 6 2 4" xfId="252"/>
    <cellStyle name="20% - 强调文字颜色 6 2 5" xfId="253"/>
    <cellStyle name="20% - 强调文字颜色 6 2 6" xfId="254"/>
    <cellStyle name="20% - 强调文字颜色 6 2 7" xfId="255"/>
    <cellStyle name="20% - 强调文字颜色 6 2 8" xfId="256"/>
    <cellStyle name="20% - 强调文字颜色 6 2 9" xfId="257"/>
    <cellStyle name="20% - 强调文字颜色 6 3" xfId="258"/>
    <cellStyle name="60% - 强调文字颜色 6 2 5" xfId="259"/>
    <cellStyle name="标题 4 2 9" xfId="260"/>
    <cellStyle name="40% - 强调文字颜色 1 2" xfId="261"/>
    <cellStyle name="常规 10 5" xfId="262"/>
    <cellStyle name="40% - 强调文字颜色 1 2 10" xfId="263"/>
    <cellStyle name="40% - 强调文字颜色 1 2 11" xfId="264"/>
    <cellStyle name="计算 2 5 2" xfId="265"/>
    <cellStyle name="40% - 强调文字颜色 1 2 12" xfId="266"/>
    <cellStyle name="40% - 强调文字颜色 1 2 14" xfId="267"/>
    <cellStyle name="40% - 强调文字颜色 1 2 15" xfId="268"/>
    <cellStyle name="40% - 强调文字颜色 1 2 16" xfId="269"/>
    <cellStyle name="40% - 强调文字颜色 5 2 11" xfId="270"/>
    <cellStyle name="40% - 强调文字颜色 1 2 2" xfId="271"/>
    <cellStyle name="60% - 强调文字颜色 2 2 7" xfId="272"/>
    <cellStyle name="40% - 强调文字颜色 5 2 12" xfId="273"/>
    <cellStyle name="40% - 强调文字颜色 1 2 3" xfId="274"/>
    <cellStyle name="60% - 强调文字颜色 2 2 8" xfId="275"/>
    <cellStyle name="40% - 强调文字颜色 5 2 13" xfId="276"/>
    <cellStyle name="40% - 强调文字颜色 1 2 4" xfId="277"/>
    <cellStyle name="60% - 强调文字颜色 2 2 9" xfId="278"/>
    <cellStyle name="40% - 强调文字颜色 1 2 5" xfId="279"/>
    <cellStyle name="40% - 强调文字颜色 5 2 14" xfId="280"/>
    <cellStyle name="40% - 强调文字颜色 1 2 6" xfId="281"/>
    <cellStyle name="40% - 强调文字颜色 5 2 15" xfId="282"/>
    <cellStyle name="常规 2 2 2 2" xfId="283"/>
    <cellStyle name="40% - 强调文字颜色 1 2 7" xfId="284"/>
    <cellStyle name="40% - 强调文字颜色 5 2 16" xfId="285"/>
    <cellStyle name="常规 2 2 2 3" xfId="286"/>
    <cellStyle name="常规 9 2" xfId="287"/>
    <cellStyle name="40% - 强调文字颜色 1 3" xfId="288"/>
    <cellStyle name="40% - 强调文字颜色 2 2 10" xfId="289"/>
    <cellStyle name="40% - 强调文字颜色 2 2 11" xfId="290"/>
    <cellStyle name="40% - 强调文字颜色 2 2 12" xfId="291"/>
    <cellStyle name="40% - 强调文字颜色 2 2 13" xfId="292"/>
    <cellStyle name="40% - 强调文字颜色 2 2 14" xfId="293"/>
    <cellStyle name="40% - 强调文字颜色 2 2 15" xfId="294"/>
    <cellStyle name="40% - 强调文字颜色 2 2 16" xfId="295"/>
    <cellStyle name="40% - 强调文字颜色 2 2 2" xfId="296"/>
    <cellStyle name="60% - 强调文字颜色 3 2 7" xfId="297"/>
    <cellStyle name="40% - 强调文字颜色 2 2 3" xfId="298"/>
    <cellStyle name="60% - 强调文字颜色 3 2 8" xfId="299"/>
    <cellStyle name="40% - 强调文字颜色 2 2 4" xfId="300"/>
    <cellStyle name="60% - 强调文字颜色 3 2 9" xfId="301"/>
    <cellStyle name="40% - 强调文字颜色 2 2 5" xfId="302"/>
    <cellStyle name="常规 11 2" xfId="303"/>
    <cellStyle name="40% - 强调文字颜色 2 2 6" xfId="304"/>
    <cellStyle name="常规 11 3" xfId="305"/>
    <cellStyle name="40% - 强调文字颜色 3 2" xfId="306"/>
    <cellStyle name="40% - 强调文字颜色 3 2 10" xfId="307"/>
    <cellStyle name="40% - 强调文字颜色 3 2 11" xfId="308"/>
    <cellStyle name="40% - 强调文字颜色 3 2 12" xfId="309"/>
    <cellStyle name="40% - 强调文字颜色 3 2 13" xfId="310"/>
    <cellStyle name="40% - 强调文字颜色 3 2 14" xfId="311"/>
    <cellStyle name="40% - 强调文字颜色 3 2 15" xfId="312"/>
    <cellStyle name="40% - 强调文字颜色 3 2 16" xfId="313"/>
    <cellStyle name="强调文字颜色 3 3" xfId="314"/>
    <cellStyle name="常规 2 10" xfId="315"/>
    <cellStyle name="40% - 强调文字颜色 3 2 2" xfId="316"/>
    <cellStyle name="60% - 强调文字颜色 4 2 7" xfId="317"/>
    <cellStyle name="40% - 强调文字颜色 3 2 3" xfId="318"/>
    <cellStyle name="60% - 强调文字颜色 4 2 8" xfId="319"/>
    <cellStyle name="40% - 强调文字颜色 3 2 4" xfId="320"/>
    <cellStyle name="60% - 强调文字颜色 4 2 9" xfId="321"/>
    <cellStyle name="40% - 强调文字颜色 3 2 5" xfId="322"/>
    <cellStyle name="40% - 强调文字颜色 3 2 6" xfId="323"/>
    <cellStyle name="40% - 强调文字颜色 3 3" xfId="324"/>
    <cellStyle name="40% - 强调文字颜色 4 2 2" xfId="325"/>
    <cellStyle name="60% - 强调文字颜色 5 2 7" xfId="326"/>
    <cellStyle name="40% - 强调文字颜色 4 2 3" xfId="327"/>
    <cellStyle name="60% - 强调文字颜色 5 2 8" xfId="328"/>
    <cellStyle name="40% - 强调文字颜色 4 2 4" xfId="329"/>
    <cellStyle name="60% - 强调文字颜色 5 2 9" xfId="330"/>
    <cellStyle name="输入 2 11 2" xfId="331"/>
    <cellStyle name="40% - 强调文字颜色 4 2 5" xfId="332"/>
    <cellStyle name="输入 2 11 3" xfId="333"/>
    <cellStyle name="40% - 强调文字颜色 4 2 6" xfId="334"/>
    <cellStyle name="40% - 强调文字颜色 4 3" xfId="335"/>
    <cellStyle name="好 2 3" xfId="336"/>
    <cellStyle name="40% - 强调文字颜色 5 2" xfId="337"/>
    <cellStyle name="40% - 强调文字颜色 5 2 10" xfId="338"/>
    <cellStyle name="计算 2 14" xfId="339"/>
    <cellStyle name="60% - 强调文字颜色 2 2 6" xfId="340"/>
    <cellStyle name="60% - 强调文字颜色 4 3" xfId="341"/>
    <cellStyle name="40% - 强调文字颜色 5 2 2" xfId="342"/>
    <cellStyle name="60% - 强调文字颜色 6 2 7" xfId="343"/>
    <cellStyle name="汇总 2 10" xfId="344"/>
    <cellStyle name="40% - 强调文字颜色 5 2 3" xfId="345"/>
    <cellStyle name="60% - 强调文字颜色 6 2 8" xfId="346"/>
    <cellStyle name="汇总 2 11" xfId="347"/>
    <cellStyle name="40% - 强调文字颜色 5 2 4" xfId="348"/>
    <cellStyle name="60% - 强调文字颜色 6 2 9" xfId="349"/>
    <cellStyle name="汇总 2 12" xfId="350"/>
    <cellStyle name="40% - 强调文字颜色 5 2 5" xfId="351"/>
    <cellStyle name="汇总 2 13" xfId="352"/>
    <cellStyle name="40% - 强调文字颜色 5 2 6" xfId="353"/>
    <cellStyle name="好 2 4" xfId="354"/>
    <cellStyle name="40% - 强调文字颜色 5 3" xfId="355"/>
    <cellStyle name="40% - 强调文字颜色 6 2" xfId="356"/>
    <cellStyle name="标题 2 2 4" xfId="357"/>
    <cellStyle name="40% - 强调文字颜色 6 2 10" xfId="358"/>
    <cellStyle name="40% - 强调文字颜色 6 2 11" xfId="359"/>
    <cellStyle name="40% - 强调文字颜色 6 2 2" xfId="360"/>
    <cellStyle name="常规 2 2 10" xfId="361"/>
    <cellStyle name="40% - 强调文字颜色 6 2 12" xfId="362"/>
    <cellStyle name="40% - 强调文字颜色 6 2 3" xfId="363"/>
    <cellStyle name="常规 2 2 11" xfId="364"/>
    <cellStyle name="40% - 强调文字颜色 6 2 13" xfId="365"/>
    <cellStyle name="40% - 强调文字颜色 6 2 4" xfId="366"/>
    <cellStyle name="常规 2 2 12" xfId="367"/>
    <cellStyle name="40% - 强调文字颜色 6 2 14" xfId="368"/>
    <cellStyle name="汇总 2 6 2" xfId="369"/>
    <cellStyle name="40% - 强调文字颜色 6 2 5" xfId="370"/>
    <cellStyle name="常规 2 2 13" xfId="371"/>
    <cellStyle name="40% - 强调文字颜色 6 2 15" xfId="372"/>
    <cellStyle name="汇总 2 6 3" xfId="373"/>
    <cellStyle name="40% - 强调文字颜色 6 2 6" xfId="374"/>
    <cellStyle name="常规 2 2 14" xfId="375"/>
    <cellStyle name="40% - 强调文字颜色 6 3" xfId="376"/>
    <cellStyle name="标题 2 2 5" xfId="377"/>
    <cellStyle name="60% - 强调文字颜色 1 2" xfId="378"/>
    <cellStyle name="适中 2 4" xfId="379"/>
    <cellStyle name="60% - 强调文字颜色 1 2 10" xfId="380"/>
    <cellStyle name="60% - 强调文字颜色 4 2 2" xfId="381"/>
    <cellStyle name="标题 2 2 6" xfId="382"/>
    <cellStyle name="适中 2 6" xfId="383"/>
    <cellStyle name="60% - 强调文字颜色 1 2 12" xfId="384"/>
    <cellStyle name="注释 3 2" xfId="385"/>
    <cellStyle name="60% - 强调文字颜色 4 2 4" xfId="386"/>
    <cellStyle name="标题 2 2 8" xfId="387"/>
    <cellStyle name="60% - 强调文字颜色 1 2 2" xfId="388"/>
    <cellStyle name="60% - 强调文字颜色 1 2 3" xfId="389"/>
    <cellStyle name="60% - 强调文字颜色 1 2 4" xfId="390"/>
    <cellStyle name="60% - 强调文字颜色 1 2 5" xfId="391"/>
    <cellStyle name="60% - 强调文字颜色 1 2 6" xfId="392"/>
    <cellStyle name="常规 2" xfId="393"/>
    <cellStyle name="60% - 强调文字颜色 1 2 9" xfId="394"/>
    <cellStyle name="60% - 强调文字颜色 2 2" xfId="395"/>
    <cellStyle name="60% - 强调文字颜色 2 2 10" xfId="396"/>
    <cellStyle name="60% - 强调文字颜色 2 2 11" xfId="397"/>
    <cellStyle name="计算 2 4 2" xfId="398"/>
    <cellStyle name="60% - 强调文字颜色 2 2 12" xfId="399"/>
    <cellStyle name="计算 2 11" xfId="400"/>
    <cellStyle name="60% - 强调文字颜色 2 2 3" xfId="401"/>
    <cellStyle name="计算 2 12" xfId="402"/>
    <cellStyle name="60% - 强调文字颜色 2 2 4" xfId="403"/>
    <cellStyle name="计算 2 13" xfId="404"/>
    <cellStyle name="60% - 强调文字颜色 2 2 5" xfId="405"/>
    <cellStyle name="60% - 强调文字颜色 3 2" xfId="406"/>
    <cellStyle name="常规 2 35" xfId="407"/>
    <cellStyle name="常规 2 40" xfId="408"/>
    <cellStyle name="60% - 强调文字颜色 3 2 10" xfId="409"/>
    <cellStyle name="60% - 强调文字颜色 3 2 11" xfId="410"/>
    <cellStyle name="60% - 强调文字颜色 3 2 12" xfId="411"/>
    <cellStyle name="常规 3 2 12" xfId="412"/>
    <cellStyle name="60% - 强调文字颜色 3 2 2" xfId="413"/>
    <cellStyle name="标题 1 2 6" xfId="414"/>
    <cellStyle name="常规 3 2 13" xfId="415"/>
    <cellStyle name="60% - 强调文字颜色 3 2 3" xfId="416"/>
    <cellStyle name="标题 1 2 7" xfId="417"/>
    <cellStyle name="计算 2 11 2" xfId="418"/>
    <cellStyle name="常规 3 2 14" xfId="419"/>
    <cellStyle name="60% - 强调文字颜色 3 2 4" xfId="420"/>
    <cellStyle name="标题 1 2 8" xfId="421"/>
    <cellStyle name="计算 2 11 3" xfId="422"/>
    <cellStyle name="60% - 强调文字颜色 3 2 5" xfId="423"/>
    <cellStyle name="标题 1 2 9" xfId="424"/>
    <cellStyle name="60% - 强调文字颜色 3 2 6" xfId="425"/>
    <cellStyle name="60% - 强调文字颜色 3 3" xfId="426"/>
    <cellStyle name="常规 2 36" xfId="427"/>
    <cellStyle name="常规 2 41" xfId="428"/>
    <cellStyle name="60% - 强调文字颜色 4 2" xfId="429"/>
    <cellStyle name="60% - 强调文字颜色 6 2 6" xfId="430"/>
    <cellStyle name="注释 3 3" xfId="431"/>
    <cellStyle name="60% - 强调文字颜色 4 2 5" xfId="432"/>
    <cellStyle name="标题 2 2 9" xfId="433"/>
    <cellStyle name="60% - 强调文字颜色 4 2 6" xfId="434"/>
    <cellStyle name="60% - 强调文字颜色 5 2" xfId="435"/>
    <cellStyle name="60% - 强调文字颜色 5 2 2" xfId="436"/>
    <cellStyle name="标题 3 2 6" xfId="437"/>
    <cellStyle name="60% - 强调文字颜色 5 2 3" xfId="438"/>
    <cellStyle name="标题 3 2 7" xfId="439"/>
    <cellStyle name="60% - 强调文字颜色 5 2 4" xfId="440"/>
    <cellStyle name="标题 3 2 8" xfId="441"/>
    <cellStyle name="60% - 强调文字颜色 5 2 5" xfId="442"/>
    <cellStyle name="标题 3 2 9" xfId="443"/>
    <cellStyle name="标题 4 2" xfId="444"/>
    <cellStyle name="60% - 强调文字颜色 5 2 6" xfId="445"/>
    <cellStyle name="标题 4 3" xfId="446"/>
    <cellStyle name="60% - 强调文字颜色 5 3" xfId="447"/>
    <cellStyle name="60% - 强调文字颜色 6 2" xfId="448"/>
    <cellStyle name="60% - 强调文字颜色 6 2 2" xfId="449"/>
    <cellStyle name="标题 4 2 6" xfId="450"/>
    <cellStyle name="60% - 强调文字颜色 6 2 3" xfId="451"/>
    <cellStyle name="标题 4 2 7" xfId="452"/>
    <cellStyle name="60% - 强调文字颜色 6 3" xfId="453"/>
    <cellStyle name="百分比 2 2" xfId="454"/>
    <cellStyle name="百分比 2 3" xfId="455"/>
    <cellStyle name="标题 1 2" xfId="456"/>
    <cellStyle name="常规 2 2 6" xfId="457"/>
    <cellStyle name="标题 1 2 10" xfId="458"/>
    <cellStyle name="标题 1 2 11" xfId="459"/>
    <cellStyle name="标题 1 2 12" xfId="460"/>
    <cellStyle name="标题 1 2 2" xfId="461"/>
    <cellStyle name="标题 1 2 3" xfId="462"/>
    <cellStyle name="标题 1 2 4" xfId="463"/>
    <cellStyle name="标题 1 2 5" xfId="464"/>
    <cellStyle name="标题 1 3" xfId="465"/>
    <cellStyle name="常规 2 2 7" xfId="466"/>
    <cellStyle name="标题 2 2" xfId="467"/>
    <cellStyle name="标题 2 2 10" xfId="468"/>
    <cellStyle name="标题 2 2 11" xfId="469"/>
    <cellStyle name="标题 2 2 12" xfId="470"/>
    <cellStyle name="标题 5 2" xfId="471"/>
    <cellStyle name="标题 2 2 2" xfId="472"/>
    <cellStyle name="标题 2 2 3" xfId="473"/>
    <cellStyle name="标题 2 3" xfId="474"/>
    <cellStyle name="标题 3 2" xfId="475"/>
    <cellStyle name="标题 3 2 10" xfId="476"/>
    <cellStyle name="常规 2 12" xfId="477"/>
    <cellStyle name="标题 3 2 11" xfId="478"/>
    <cellStyle name="常规 2 13" xfId="479"/>
    <cellStyle name="标题 3 2 12" xfId="480"/>
    <cellStyle name="常规 2 14" xfId="481"/>
    <cellStyle name="标题 3 2 2" xfId="482"/>
    <cellStyle name="标题 3 2 3" xfId="483"/>
    <cellStyle name="标题 3 2 4" xfId="484"/>
    <cellStyle name="标题 3 2 5" xfId="485"/>
    <cellStyle name="标题 3 3" xfId="486"/>
    <cellStyle name="标题 4 2 10" xfId="487"/>
    <cellStyle name="标题 4 2 11" xfId="488"/>
    <cellStyle name="标题 4 2 12" xfId="489"/>
    <cellStyle name="标题 4 2 2" xfId="490"/>
    <cellStyle name="标题 4 2 3" xfId="491"/>
    <cellStyle name="标题 4 2 4" xfId="492"/>
    <cellStyle name="标题 4 2 5" xfId="493"/>
    <cellStyle name="标题 5" xfId="494"/>
    <cellStyle name="标题 5 3" xfId="495"/>
    <cellStyle name="标题 6" xfId="496"/>
    <cellStyle name="差 2 2" xfId="497"/>
    <cellStyle name="差 2 3" xfId="498"/>
    <cellStyle name="差 2 4" xfId="499"/>
    <cellStyle name="差 2 5" xfId="500"/>
    <cellStyle name="差 2 6" xfId="501"/>
    <cellStyle name="差 2 7" xfId="502"/>
    <cellStyle name="差 2 8" xfId="503"/>
    <cellStyle name="常规 10" xfId="504"/>
    <cellStyle name="常规 16 2" xfId="505"/>
    <cellStyle name="常规 10 2" xfId="506"/>
    <cellStyle name="常规 10 2 2" xfId="507"/>
    <cellStyle name="常规 2 7" xfId="508"/>
    <cellStyle name="常规 10 3" xfId="509"/>
    <cellStyle name="常规 10 4" xfId="510"/>
    <cellStyle name="常规 11" xfId="511"/>
    <cellStyle name="常规 12" xfId="512"/>
    <cellStyle name="常规 13" xfId="513"/>
    <cellStyle name="常规 14" xfId="514"/>
    <cellStyle name="常规 20" xfId="515"/>
    <cellStyle name="常规 15" xfId="516"/>
    <cellStyle name="常规 21" xfId="517"/>
    <cellStyle name="常规 16" xfId="518"/>
    <cellStyle name="常规 17" xfId="519"/>
    <cellStyle name="常规 22" xfId="520"/>
    <cellStyle name="常规 23" xfId="521"/>
    <cellStyle name="常规 18" xfId="522"/>
    <cellStyle name="常规 19" xfId="523"/>
    <cellStyle name="常规 24" xfId="524"/>
    <cellStyle name="常规 19 2" xfId="525"/>
    <cellStyle name="常规 24 2" xfId="526"/>
    <cellStyle name="常规 2 11" xfId="527"/>
    <cellStyle name="常规 2 20" xfId="528"/>
    <cellStyle name="常规 2 15" xfId="529"/>
    <cellStyle name="常规 2 21" xfId="530"/>
    <cellStyle name="常规 2 16" xfId="531"/>
    <cellStyle name="常规 2 22" xfId="532"/>
    <cellStyle name="常规 2 17" xfId="533"/>
    <cellStyle name="常规 2 23" xfId="534"/>
    <cellStyle name="常规 2 18" xfId="535"/>
    <cellStyle name="常规 2 24" xfId="536"/>
    <cellStyle name="常规 2 19" xfId="537"/>
    <cellStyle name="常规 2 2 2" xfId="538"/>
    <cellStyle name="常规 2 2 2 10" xfId="539"/>
    <cellStyle name="常规 2 2 2 11" xfId="540"/>
    <cellStyle name="常规 2 2 2 12" xfId="541"/>
    <cellStyle name="常规 2 2 2 13" xfId="542"/>
    <cellStyle name="常规 2 2 2 14" xfId="543"/>
    <cellStyle name="常规 2 2 2 17" xfId="544"/>
    <cellStyle name="常规 2 2 3" xfId="545"/>
    <cellStyle name="常规 2 2 3 4" xfId="546"/>
    <cellStyle name="常规 2 2 5" xfId="547"/>
    <cellStyle name="常规 2 2 8" xfId="548"/>
    <cellStyle name="常规 2 2 9" xfId="549"/>
    <cellStyle name="常规 2 30" xfId="550"/>
    <cellStyle name="常规 2 25" xfId="551"/>
    <cellStyle name="常规 2 32" xfId="552"/>
    <cellStyle name="常规 2 27" xfId="553"/>
    <cellStyle name="常规 2 3 2" xfId="554"/>
    <cellStyle name="常规 2 42" xfId="555"/>
    <cellStyle name="常规 2 37" xfId="556"/>
    <cellStyle name="常规 2 43" xfId="557"/>
    <cellStyle name="常规 2 38" xfId="558"/>
    <cellStyle name="常规 2 8" xfId="559"/>
    <cellStyle name="输入 2" xfId="560"/>
    <cellStyle name="常规 2 9" xfId="561"/>
    <cellStyle name="输入 3" xfId="562"/>
    <cellStyle name="常规 24 3" xfId="563"/>
    <cellStyle name="常规 24 4" xfId="564"/>
    <cellStyle name="常规 24 5" xfId="565"/>
    <cellStyle name="常规_Sheet2 2" xfId="566"/>
    <cellStyle name="常规 24 6" xfId="567"/>
    <cellStyle name="常规 24 7" xfId="568"/>
    <cellStyle name="常规 24 8" xfId="569"/>
    <cellStyle name="常规 25" xfId="570"/>
    <cellStyle name="常规 30" xfId="571"/>
    <cellStyle name="常规 26" xfId="572"/>
    <cellStyle name="常规 31" xfId="573"/>
    <cellStyle name="常规 27" xfId="574"/>
    <cellStyle name="常规 32" xfId="575"/>
    <cellStyle name="常规 28" xfId="576"/>
    <cellStyle name="常规 33" xfId="577"/>
    <cellStyle name="常规 29" xfId="578"/>
    <cellStyle name="常规 34" xfId="579"/>
    <cellStyle name="常规 3" xfId="580"/>
    <cellStyle name="常规 3 10" xfId="581"/>
    <cellStyle name="常规 3 11" xfId="582"/>
    <cellStyle name="常规 3 12" xfId="583"/>
    <cellStyle name="常规 3 13" xfId="584"/>
    <cellStyle name="常规 3 14" xfId="585"/>
    <cellStyle name="常规 3 15" xfId="586"/>
    <cellStyle name="常规 3 20" xfId="587"/>
    <cellStyle name="常规 3 16" xfId="588"/>
    <cellStyle name="常规 3 21" xfId="589"/>
    <cellStyle name="常规 3 17" xfId="590"/>
    <cellStyle name="常规 3 22" xfId="591"/>
    <cellStyle name="常规 3 18" xfId="592"/>
    <cellStyle name="常规 3 23" xfId="593"/>
    <cellStyle name="常规 3 19" xfId="594"/>
    <cellStyle name="常规 3 24" xfId="595"/>
    <cellStyle name="常规 3 2" xfId="596"/>
    <cellStyle name="常规 3 2 10" xfId="597"/>
    <cellStyle name="常规 3 2 11" xfId="598"/>
    <cellStyle name="常规 3 2 2" xfId="599"/>
    <cellStyle name="常规 3 2 3" xfId="600"/>
    <cellStyle name="常规 3 2 4" xfId="601"/>
    <cellStyle name="常规 3 2 7" xfId="602"/>
    <cellStyle name="常规 3 2 8" xfId="603"/>
    <cellStyle name="常规 3 2 9" xfId="604"/>
    <cellStyle name="常规 3 25" xfId="605"/>
    <cellStyle name="常规 3 30" xfId="606"/>
    <cellStyle name="常规 3 26" xfId="607"/>
    <cellStyle name="常规 3 31" xfId="608"/>
    <cellStyle name="常规 3 27" xfId="609"/>
    <cellStyle name="常规 3 32" xfId="610"/>
    <cellStyle name="常规 3 28" xfId="611"/>
    <cellStyle name="常规 3 33" xfId="612"/>
    <cellStyle name="常规 3 29" xfId="613"/>
    <cellStyle name="常规 3 34" xfId="614"/>
    <cellStyle name="常规 3 3" xfId="615"/>
    <cellStyle name="常规 3 35" xfId="616"/>
    <cellStyle name="常规 3 36" xfId="617"/>
    <cellStyle name="常规 6 2 2 2" xfId="618"/>
    <cellStyle name="常规 3 4" xfId="619"/>
    <cellStyle name="常规 3 5" xfId="620"/>
    <cellStyle name="常规 3 6" xfId="621"/>
    <cellStyle name="常规 3 7" xfId="622"/>
    <cellStyle name="常规 3 8" xfId="623"/>
    <cellStyle name="常规 3 9" xfId="624"/>
    <cellStyle name="常规 30 2" xfId="625"/>
    <cellStyle name="常规 30 3" xfId="626"/>
    <cellStyle name="常规 30 4" xfId="627"/>
    <cellStyle name="常规 30 5" xfId="628"/>
    <cellStyle name="常规 30 6" xfId="629"/>
    <cellStyle name="常规 30 7" xfId="630"/>
    <cellStyle name="常规 30 8" xfId="631"/>
    <cellStyle name="常规 31 6" xfId="632"/>
    <cellStyle name="常规 31 7" xfId="633"/>
    <cellStyle name="常规 31 8" xfId="634"/>
    <cellStyle name="常规 32 2" xfId="635"/>
    <cellStyle name="常规 32 3" xfId="636"/>
    <cellStyle name="常规 32 4" xfId="637"/>
    <cellStyle name="常规 32 5" xfId="638"/>
    <cellStyle name="常规 32 6" xfId="639"/>
    <cellStyle name="常规 32 7" xfId="640"/>
    <cellStyle name="常规 32 8" xfId="641"/>
    <cellStyle name="常规 33 2" xfId="642"/>
    <cellStyle name="常规 6 37" xfId="643"/>
    <cellStyle name="常规 33 3" xfId="644"/>
    <cellStyle name="常规 6 38" xfId="645"/>
    <cellStyle name="常规 33 4" xfId="646"/>
    <cellStyle name="常规 33 5" xfId="647"/>
    <cellStyle name="常规 33 6" xfId="648"/>
    <cellStyle name="常规 33 7" xfId="649"/>
    <cellStyle name="常规 33 8" xfId="650"/>
    <cellStyle name="常规 35" xfId="651"/>
    <cellStyle name="常规 40" xfId="652"/>
    <cellStyle name="常规 36" xfId="653"/>
    <cellStyle name="常规 41" xfId="654"/>
    <cellStyle name="常规 37" xfId="655"/>
    <cellStyle name="常规 42" xfId="656"/>
    <cellStyle name="常规 4" xfId="657"/>
    <cellStyle name="常规 4 2" xfId="658"/>
    <cellStyle name="常规 4 3" xfId="659"/>
    <cellStyle name="常规 4 3 2" xfId="660"/>
    <cellStyle name="常规 5 4" xfId="661"/>
    <cellStyle name="输出 2 11" xfId="662"/>
    <cellStyle name="常规 4 4" xfId="663"/>
    <cellStyle name="常规 4 5" xfId="664"/>
    <cellStyle name="常规 4 6" xfId="665"/>
    <cellStyle name="常规 4 7" xfId="666"/>
    <cellStyle name="常规 4 8" xfId="667"/>
    <cellStyle name="常规 4 9" xfId="668"/>
    <cellStyle name="常规 43" xfId="669"/>
    <cellStyle name="常规 45" xfId="670"/>
    <cellStyle name="常规 46" xfId="671"/>
    <cellStyle name="常规 5" xfId="672"/>
    <cellStyle name="计算 2 9 2" xfId="673"/>
    <cellStyle name="常规 5 2" xfId="674"/>
    <cellStyle name="常规 5 3" xfId="675"/>
    <cellStyle name="输出 2 10" xfId="676"/>
    <cellStyle name="常规 6" xfId="677"/>
    <cellStyle name="计算 2 9 3" xfId="678"/>
    <cellStyle name="常规 6 10" xfId="679"/>
    <cellStyle name="常规 6 11" xfId="680"/>
    <cellStyle name="常规 6 12" xfId="681"/>
    <cellStyle name="常规 6 13" xfId="682"/>
    <cellStyle name="常规 6 14" xfId="683"/>
    <cellStyle name="常规 6 15" xfId="684"/>
    <cellStyle name="常规 6 20" xfId="685"/>
    <cellStyle name="常规 6 16" xfId="686"/>
    <cellStyle name="常规 6 21" xfId="687"/>
    <cellStyle name="常规 6 17" xfId="688"/>
    <cellStyle name="常规 6 22" xfId="689"/>
    <cellStyle name="输出 2 9 2" xfId="690"/>
    <cellStyle name="常规 6 18" xfId="691"/>
    <cellStyle name="常规 6 23" xfId="692"/>
    <cellStyle name="输出 2 9 3" xfId="693"/>
    <cellStyle name="常规 6 19" xfId="694"/>
    <cellStyle name="常规 6 24" xfId="695"/>
    <cellStyle name="输入 2 2" xfId="696"/>
    <cellStyle name="常规 6 2" xfId="697"/>
    <cellStyle name="常规 6 2 10" xfId="698"/>
    <cellStyle name="常规 6 2 11" xfId="699"/>
    <cellStyle name="常规 6 2 12" xfId="700"/>
    <cellStyle name="常规 6 2 13" xfId="701"/>
    <cellStyle name="常规 6 2 2" xfId="702"/>
    <cellStyle name="常规 6 2 2 10" xfId="703"/>
    <cellStyle name="常规 6 2 2 11" xfId="704"/>
    <cellStyle name="常规 6 2 2 12" xfId="705"/>
    <cellStyle name="常规 6 2 2 3" xfId="706"/>
    <cellStyle name="常规 6 2 2 4" xfId="707"/>
    <cellStyle name="常规 6 2 2 5" xfId="708"/>
    <cellStyle name="常规 6 2 2 6" xfId="709"/>
    <cellStyle name="常规 6 2 2 7" xfId="710"/>
    <cellStyle name="常规 6 2 2 8" xfId="711"/>
    <cellStyle name="常规 6 2 2 9" xfId="712"/>
    <cellStyle name="强调文字颜色 6 2 2" xfId="713"/>
    <cellStyle name="常规 6 2 3" xfId="714"/>
    <cellStyle name="常规 6 2 4" xfId="715"/>
    <cellStyle name="常规 6 2 5" xfId="716"/>
    <cellStyle name="常规 6 2 6" xfId="717"/>
    <cellStyle name="常规 6 2 7" xfId="718"/>
    <cellStyle name="常规 6 2 8" xfId="719"/>
    <cellStyle name="常规 6 2 9" xfId="720"/>
    <cellStyle name="常规 6 25" xfId="721"/>
    <cellStyle name="常规 6 30" xfId="722"/>
    <cellStyle name="输入 2 3" xfId="723"/>
    <cellStyle name="常规 6 26" xfId="724"/>
    <cellStyle name="常规 6 31" xfId="725"/>
    <cellStyle name="输入 2 4" xfId="726"/>
    <cellStyle name="常规 6 27" xfId="727"/>
    <cellStyle name="常规 6 32" xfId="728"/>
    <cellStyle name="输入 2 5" xfId="729"/>
    <cellStyle name="常规 6 28" xfId="730"/>
    <cellStyle name="常规 6 33" xfId="731"/>
    <cellStyle name="输入 2 6" xfId="732"/>
    <cellStyle name="常规 6 29" xfId="733"/>
    <cellStyle name="常规 6 34" xfId="734"/>
    <cellStyle name="输入 2 7" xfId="735"/>
    <cellStyle name="常规 6 3" xfId="736"/>
    <cellStyle name="常规 6 35" xfId="737"/>
    <cellStyle name="输入 2 8" xfId="738"/>
    <cellStyle name="常规 6 36" xfId="739"/>
    <cellStyle name="输入 2 9" xfId="740"/>
    <cellStyle name="常规 6 4" xfId="741"/>
    <cellStyle name="常规 6 6" xfId="742"/>
    <cellStyle name="常规 6 7" xfId="743"/>
    <cellStyle name="常规 6 8" xfId="744"/>
    <cellStyle name="常规 6 9" xfId="745"/>
    <cellStyle name="常规 7" xfId="746"/>
    <cellStyle name="常规 7 10" xfId="747"/>
    <cellStyle name="常规 7 11" xfId="748"/>
    <cellStyle name="常规 7 12" xfId="749"/>
    <cellStyle name="常规 7 13" xfId="750"/>
    <cellStyle name="常规 7 14" xfId="751"/>
    <cellStyle name="常规 7 15" xfId="752"/>
    <cellStyle name="常规 7 20" xfId="753"/>
    <cellStyle name="常规 7 16" xfId="754"/>
    <cellStyle name="常规 7 21" xfId="755"/>
    <cellStyle name="常规 7 17" xfId="756"/>
    <cellStyle name="常规 7 22" xfId="757"/>
    <cellStyle name="常规 7 18" xfId="758"/>
    <cellStyle name="常规 7 23" xfId="759"/>
    <cellStyle name="注释 2" xfId="760"/>
    <cellStyle name="常规 7 19" xfId="761"/>
    <cellStyle name="常规 7 24" xfId="762"/>
    <cellStyle name="注释 3" xfId="763"/>
    <cellStyle name="常规 7 2" xfId="764"/>
    <cellStyle name="常规 7 20 2" xfId="765"/>
    <cellStyle name="常规 7 20 3" xfId="766"/>
    <cellStyle name="常规 7 25" xfId="767"/>
    <cellStyle name="常规 7 30" xfId="768"/>
    <cellStyle name="常规 7 26" xfId="769"/>
    <cellStyle name="常规 7 31" xfId="770"/>
    <cellStyle name="常规 7 27" xfId="771"/>
    <cellStyle name="常规 7 32" xfId="772"/>
    <cellStyle name="常规 7 28" xfId="773"/>
    <cellStyle name="常规 7 33" xfId="774"/>
    <cellStyle name="常规 7 29" xfId="775"/>
    <cellStyle name="常规 7 3" xfId="776"/>
    <cellStyle name="常规 7 4" xfId="777"/>
    <cellStyle name="常规 7 5" xfId="778"/>
    <cellStyle name="常规 7 6" xfId="779"/>
    <cellStyle name="常规 7 7" xfId="780"/>
    <cellStyle name="常规 7 8" xfId="781"/>
    <cellStyle name="常规 7 9" xfId="782"/>
    <cellStyle name="常规 8" xfId="783"/>
    <cellStyle name="常规 8 10" xfId="784"/>
    <cellStyle name="常规 8 2" xfId="785"/>
    <cellStyle name="常规 8 3" xfId="786"/>
    <cellStyle name="常规 8 4" xfId="787"/>
    <cellStyle name="常规 8 5" xfId="788"/>
    <cellStyle name="常规 8 6" xfId="789"/>
    <cellStyle name="常规 8 7" xfId="790"/>
    <cellStyle name="常规 8 8" xfId="791"/>
    <cellStyle name="常规 8 9" xfId="792"/>
    <cellStyle name="常规 9" xfId="793"/>
    <cellStyle name="常规 9 3" xfId="794"/>
    <cellStyle name="常规 9 4" xfId="795"/>
    <cellStyle name="常规_Sheet1" xfId="796"/>
    <cellStyle name="常规_Sheet2" xfId="797"/>
    <cellStyle name="好 2" xfId="798"/>
    <cellStyle name="好 2 10" xfId="799"/>
    <cellStyle name="好 2 11" xfId="800"/>
    <cellStyle name="好 2 12" xfId="801"/>
    <cellStyle name="好 2 2" xfId="802"/>
    <cellStyle name="好 2 5" xfId="803"/>
    <cellStyle name="好 2 6" xfId="804"/>
    <cellStyle name="好 2 7" xfId="805"/>
    <cellStyle name="注释 2 2" xfId="806"/>
    <cellStyle name="好 2 8" xfId="807"/>
    <cellStyle name="注释 2 3" xfId="808"/>
    <cellStyle name="好 2 9" xfId="809"/>
    <cellStyle name="注释 2 4" xfId="810"/>
    <cellStyle name="好 3" xfId="811"/>
    <cellStyle name="汇总 2" xfId="812"/>
    <cellStyle name="汇总 2 10 2" xfId="813"/>
    <cellStyle name="汇总 2 10 3" xfId="814"/>
    <cellStyle name="汇总 2 11 2" xfId="815"/>
    <cellStyle name="汇总 2 11 3" xfId="816"/>
    <cellStyle name="汇总 2 12 2" xfId="817"/>
    <cellStyle name="汇总 2 12 3" xfId="818"/>
    <cellStyle name="汇总 2 2" xfId="819"/>
    <cellStyle name="强调文字颜色 4 2 7" xfId="820"/>
    <cellStyle name="汇总 2 2 2" xfId="821"/>
    <cellStyle name="汇总 2 2 3" xfId="822"/>
    <cellStyle name="汇总 2 3" xfId="823"/>
    <cellStyle name="强调文字颜色 4 2 8" xfId="824"/>
    <cellStyle name="汇总 2 3 2" xfId="825"/>
    <cellStyle name="汇总 2 3 3" xfId="826"/>
    <cellStyle name="汇总 2 4" xfId="827"/>
    <cellStyle name="强调文字颜色 4 2 9" xfId="828"/>
    <cellStyle name="汇总 2 4 2" xfId="829"/>
    <cellStyle name="汇总 2 4 3" xfId="830"/>
    <cellStyle name="汇总 2 5" xfId="831"/>
    <cellStyle name="汇总 2 5 2" xfId="832"/>
    <cellStyle name="汇总 2 5 3" xfId="833"/>
    <cellStyle name="汇总 2 6" xfId="834"/>
    <cellStyle name="汇总 2 7" xfId="835"/>
    <cellStyle name="汇总 2 7 2" xfId="836"/>
    <cellStyle name="汇总 2 7 3" xfId="837"/>
    <cellStyle name="汇总 2 8" xfId="838"/>
    <cellStyle name="汇总 2 8 2" xfId="839"/>
    <cellStyle name="汇总 2 8 3" xfId="840"/>
    <cellStyle name="汇总 2 9" xfId="841"/>
    <cellStyle name="输入 2 9 2" xfId="842"/>
    <cellStyle name="汇总 2 9 2" xfId="843"/>
    <cellStyle name="汇总 2 9 3" xfId="844"/>
    <cellStyle name="汇总 3" xfId="845"/>
    <cellStyle name="汇总 3 2" xfId="846"/>
    <cellStyle name="汇总 3 3" xfId="847"/>
    <cellStyle name="计算 2" xfId="848"/>
    <cellStyle name="计算 2 10 2" xfId="849"/>
    <cellStyle name="计算 2 10 3" xfId="850"/>
    <cellStyle name="计算 2 12 2" xfId="851"/>
    <cellStyle name="计算 2 12 3" xfId="852"/>
    <cellStyle name="计算 2 2" xfId="853"/>
    <cellStyle name="计算 2 2 2" xfId="854"/>
    <cellStyle name="计算 2 2 3" xfId="855"/>
    <cellStyle name="计算 2 3" xfId="856"/>
    <cellStyle name="计算 2 3 2" xfId="857"/>
    <cellStyle name="计算 2 4" xfId="858"/>
    <cellStyle name="计算 2 4 3" xfId="859"/>
    <cellStyle name="计算 2 5" xfId="860"/>
    <cellStyle name="计算 2 6" xfId="861"/>
    <cellStyle name="计算 2 6 2" xfId="862"/>
    <cellStyle name="计算 2 6 3" xfId="863"/>
    <cellStyle name="计算 2 7" xfId="864"/>
    <cellStyle name="计算 2 7 2" xfId="865"/>
    <cellStyle name="输出 2 4" xfId="866"/>
    <cellStyle name="计算 2 7 3" xfId="867"/>
    <cellStyle name="输出 2 5" xfId="868"/>
    <cellStyle name="计算 2 8" xfId="869"/>
    <cellStyle name="计算 2 8 2" xfId="870"/>
    <cellStyle name="计算 2 8 3" xfId="871"/>
    <cellStyle name="计算 2 9" xfId="872"/>
    <cellStyle name="计算 3" xfId="873"/>
    <cellStyle name="计算 3 2" xfId="874"/>
    <cellStyle name="计算 3 3" xfId="875"/>
    <cellStyle name="检查单元格 2" xfId="876"/>
    <cellStyle name="检查单元格 2 10" xfId="877"/>
    <cellStyle name="注释 2 11 2" xfId="878"/>
    <cellStyle name="检查单元格 2 11" xfId="879"/>
    <cellStyle name="注释 2 11 3" xfId="880"/>
    <cellStyle name="检查单元格 2 12" xfId="881"/>
    <cellStyle name="检查单元格 2 2" xfId="882"/>
    <cellStyle name="检查单元格 2 3" xfId="883"/>
    <cellStyle name="检查单元格 2 4" xfId="884"/>
    <cellStyle name="检查单元格 2 5" xfId="885"/>
    <cellStyle name="检查单元格 2 6" xfId="886"/>
    <cellStyle name="检查单元格 2 7" xfId="887"/>
    <cellStyle name="检查单元格 2 8" xfId="888"/>
    <cellStyle name="检查单元格 2 9" xfId="889"/>
    <cellStyle name="检查单元格 3" xfId="890"/>
    <cellStyle name="解释性文本 2" xfId="891"/>
    <cellStyle name="解释性文本 2 10" xfId="892"/>
    <cellStyle name="解释性文本 2 11" xfId="893"/>
    <cellStyle name="解释性文本 2 12" xfId="894"/>
    <cellStyle name="解释性文本 2 2" xfId="895"/>
    <cellStyle name="解释性文本 2 3" xfId="896"/>
    <cellStyle name="解释性文本 2 4" xfId="897"/>
    <cellStyle name="解释性文本 2 5" xfId="898"/>
    <cellStyle name="解释性文本 2 6" xfId="899"/>
    <cellStyle name="解释性文本 2 7" xfId="900"/>
    <cellStyle name="解释性文本 2 8" xfId="901"/>
    <cellStyle name="解释性文本 2 9" xfId="902"/>
    <cellStyle name="解释性文本 3" xfId="903"/>
    <cellStyle name="警告文本 2" xfId="904"/>
    <cellStyle name="警告文本 2 10" xfId="905"/>
    <cellStyle name="警告文本 2 11" xfId="906"/>
    <cellStyle name="警告文本 2 12" xfId="907"/>
    <cellStyle name="警告文本 2 2" xfId="908"/>
    <cellStyle name="警告文本 2 3" xfId="909"/>
    <cellStyle name="警告文本 2 4" xfId="910"/>
    <cellStyle name="警告文本 2 5" xfId="911"/>
    <cellStyle name="警告文本 2 6" xfId="912"/>
    <cellStyle name="警告文本 2 7" xfId="913"/>
    <cellStyle name="警告文本 2 8" xfId="914"/>
    <cellStyle name="警告文本 2 9" xfId="915"/>
    <cellStyle name="警告文本 3" xfId="916"/>
    <cellStyle name="链接单元格 2" xfId="917"/>
    <cellStyle name="链接单元格 2 10" xfId="918"/>
    <cellStyle name="链接单元格 2 11" xfId="919"/>
    <cellStyle name="链接单元格 2 12" xfId="920"/>
    <cellStyle name="链接单元格 2 2" xfId="921"/>
    <cellStyle name="链接单元格 2 3" xfId="922"/>
    <cellStyle name="链接单元格 2 4" xfId="923"/>
    <cellStyle name="链接单元格 2 5" xfId="924"/>
    <cellStyle name="链接单元格 2 6" xfId="925"/>
    <cellStyle name="链接单元格 2 7" xfId="926"/>
    <cellStyle name="链接单元格 2 8" xfId="927"/>
    <cellStyle name="链接单元格 2 9" xfId="928"/>
    <cellStyle name="链接单元格 3" xfId="929"/>
    <cellStyle name="强调文字颜色 1 2" xfId="930"/>
    <cellStyle name="强调文字颜色 1 2 10" xfId="931"/>
    <cellStyle name="强调文字颜色 1 2 11" xfId="932"/>
    <cellStyle name="强调文字颜色 1 2 12" xfId="933"/>
    <cellStyle name="强调文字颜色 1 2 2" xfId="934"/>
    <cellStyle name="强调文字颜色 1 2 3" xfId="935"/>
    <cellStyle name="强调文字颜色 1 2 4" xfId="936"/>
    <cellStyle name="强调文字颜色 1 2 5" xfId="937"/>
    <cellStyle name="强调文字颜色 1 2 6" xfId="938"/>
    <cellStyle name="强调文字颜色 1 2 7" xfId="939"/>
    <cellStyle name="强调文字颜色 1 2 8" xfId="940"/>
    <cellStyle name="强调文字颜色 1 2 9" xfId="941"/>
    <cellStyle name="强调文字颜色 1 3" xfId="942"/>
    <cellStyle name="强调文字颜色 2 2" xfId="943"/>
    <cellStyle name="强调文字颜色 2 2 10" xfId="944"/>
    <cellStyle name="强调文字颜色 2 2 11" xfId="945"/>
    <cellStyle name="强调文字颜色 2 2 2" xfId="946"/>
    <cellStyle name="强调文字颜色 2 2 3" xfId="947"/>
    <cellStyle name="强调文字颜色 2 2 4" xfId="948"/>
    <cellStyle name="强调文字颜色 2 2 5" xfId="949"/>
    <cellStyle name="强调文字颜色 2 2 6" xfId="950"/>
    <cellStyle name="强调文字颜色 2 2 7" xfId="951"/>
    <cellStyle name="强调文字颜色 2 2 8" xfId="952"/>
    <cellStyle name="强调文字颜色 2 2 9" xfId="953"/>
    <cellStyle name="强调文字颜色 2 3" xfId="954"/>
    <cellStyle name="强调文字颜色 3 2" xfId="955"/>
    <cellStyle name="强调文字颜色 3 2 10" xfId="956"/>
    <cellStyle name="强调文字颜色 3 2 11" xfId="957"/>
    <cellStyle name="强调文字颜色 3 2 12" xfId="958"/>
    <cellStyle name="强调文字颜色 3 2 2" xfId="959"/>
    <cellStyle name="强调文字颜色 3 2 3" xfId="960"/>
    <cellStyle name="强调文字颜色 3 2 4" xfId="961"/>
    <cellStyle name="强调文字颜色 3 2 5" xfId="962"/>
    <cellStyle name="强调文字颜色 3 2 6" xfId="963"/>
    <cellStyle name="强调文字颜色 3 2 7" xfId="964"/>
    <cellStyle name="强调文字颜色 3 2 8" xfId="965"/>
    <cellStyle name="强调文字颜色 3 2 9" xfId="966"/>
    <cellStyle name="强调文字颜色 4 2" xfId="967"/>
    <cellStyle name="强调文字颜色 4 2 10" xfId="968"/>
    <cellStyle name="强调文字颜色 4 2 11" xfId="969"/>
    <cellStyle name="强调文字颜色 4 2 12" xfId="970"/>
    <cellStyle name="强调文字颜色 4 2 2" xfId="971"/>
    <cellStyle name="强调文字颜色 4 2 3" xfId="972"/>
    <cellStyle name="强调文字颜色 4 2 4" xfId="973"/>
    <cellStyle name="强调文字颜色 4 2 5" xfId="974"/>
    <cellStyle name="强调文字颜色 4 2 6" xfId="975"/>
    <cellStyle name="强调文字颜色 4 3" xfId="976"/>
    <cellStyle name="强调文字颜色 5 2" xfId="977"/>
    <cellStyle name="强调文字颜色 5 2 10" xfId="978"/>
    <cellStyle name="强调文字颜色 5 2 11" xfId="979"/>
    <cellStyle name="强调文字颜色 5 2 12" xfId="980"/>
    <cellStyle name="强调文字颜色 5 2 2" xfId="981"/>
    <cellStyle name="强调文字颜色 5 2 3" xfId="982"/>
    <cellStyle name="强调文字颜色 5 2 4" xfId="983"/>
    <cellStyle name="强调文字颜色 5 2 5" xfId="984"/>
    <cellStyle name="强调文字颜色 5 2 6" xfId="985"/>
    <cellStyle name="强调文字颜色 5 2 7" xfId="986"/>
    <cellStyle name="强调文字颜色 5 2 8" xfId="987"/>
    <cellStyle name="强调文字颜色 5 2 9" xfId="988"/>
    <cellStyle name="强调文字颜色 5 3" xfId="989"/>
    <cellStyle name="强调文字颜色 6 2" xfId="990"/>
    <cellStyle name="强调文字颜色 6 2 10" xfId="991"/>
    <cellStyle name="强调文字颜色 6 2 11" xfId="992"/>
    <cellStyle name="强调文字颜色 6 2 12" xfId="993"/>
    <cellStyle name="强调文字颜色 6 2 3" xfId="994"/>
    <cellStyle name="强调文字颜色 6 2 4" xfId="995"/>
    <cellStyle name="强调文字颜色 6 2 5" xfId="996"/>
    <cellStyle name="强调文字颜色 6 2 6" xfId="997"/>
    <cellStyle name="强调文字颜色 6 2 7" xfId="998"/>
    <cellStyle name="强调文字颜色 6 2 8" xfId="999"/>
    <cellStyle name="强调文字颜色 6 2 9" xfId="1000"/>
    <cellStyle name="强调文字颜色 6 3" xfId="1001"/>
    <cellStyle name="适中 2" xfId="1002"/>
    <cellStyle name="适中 2 10" xfId="1003"/>
    <cellStyle name="适中 2 11" xfId="1004"/>
    <cellStyle name="适中 2 12" xfId="1005"/>
    <cellStyle name="适中 2 2" xfId="1006"/>
    <cellStyle name="适中 2 3" xfId="1007"/>
    <cellStyle name="适中 2 7" xfId="1008"/>
    <cellStyle name="适中 2 8" xfId="1009"/>
    <cellStyle name="适中 2 9" xfId="1010"/>
    <cellStyle name="适中 3" xfId="1011"/>
    <cellStyle name="输出 2" xfId="1012"/>
    <cellStyle name="输出 2 10 2" xfId="1013"/>
    <cellStyle name="输出 2 10 3" xfId="1014"/>
    <cellStyle name="输出 2 11 2" xfId="1015"/>
    <cellStyle name="输出 2 11 3" xfId="1016"/>
    <cellStyle name="输出 2 12" xfId="1017"/>
    <cellStyle name="输出 2 12 2" xfId="1018"/>
    <cellStyle name="输出 2 12 3" xfId="1019"/>
    <cellStyle name="输出 2 13" xfId="1020"/>
    <cellStyle name="输出 2 14" xfId="1021"/>
    <cellStyle name="输出 2 2" xfId="1022"/>
    <cellStyle name="输出 2 2 2" xfId="1023"/>
    <cellStyle name="输出 2 2 3" xfId="1024"/>
    <cellStyle name="输出 2 3" xfId="1025"/>
    <cellStyle name="输出 2 3 2" xfId="1026"/>
    <cellStyle name="输出 2 3 3" xfId="1027"/>
    <cellStyle name="输出 2 4 2" xfId="1028"/>
    <cellStyle name="输出 2 4 3" xfId="1029"/>
    <cellStyle name="输出 2 5 2" xfId="1030"/>
    <cellStyle name="输出 2 5 3" xfId="1031"/>
    <cellStyle name="输出 2 6" xfId="1032"/>
    <cellStyle name="输出 2 6 2" xfId="1033"/>
    <cellStyle name="输出 2 6 3" xfId="1034"/>
    <cellStyle name="输出 2 7" xfId="1035"/>
    <cellStyle name="输出 2 7 2" xfId="1036"/>
    <cellStyle name="输出 2 7 3" xfId="1037"/>
    <cellStyle name="输出 2 8" xfId="1038"/>
    <cellStyle name="输出 2 8 2" xfId="1039"/>
    <cellStyle name="输出 2 8 3" xfId="1040"/>
    <cellStyle name="输出 2 9" xfId="1041"/>
    <cellStyle name="输出 3" xfId="1042"/>
    <cellStyle name="输出 3 2" xfId="1043"/>
    <cellStyle name="输出 3 3" xfId="1044"/>
    <cellStyle name="输入 2 10" xfId="1045"/>
    <cellStyle name="输入 2 10 2" xfId="1046"/>
    <cellStyle name="输入 2 10 3" xfId="1047"/>
    <cellStyle name="输入 2 11" xfId="1048"/>
    <cellStyle name="输入 2 12" xfId="1049"/>
    <cellStyle name="输入 2 12 2" xfId="1050"/>
    <cellStyle name="输入 2 12 3" xfId="1051"/>
    <cellStyle name="输入 2 13" xfId="1052"/>
    <cellStyle name="输入 2 14" xfId="1053"/>
    <cellStyle name="输入 2 7 2" xfId="1054"/>
    <cellStyle name="输入 2 2 2" xfId="1055"/>
    <cellStyle name="输入 2 2 3" xfId="1056"/>
    <cellStyle name="输入 2 3 2" xfId="1057"/>
    <cellStyle name="输入 2 3 3" xfId="1058"/>
    <cellStyle name="输入 2 4 2" xfId="1059"/>
    <cellStyle name="输入 2 4 3" xfId="1060"/>
    <cellStyle name="输入 2 5 2" xfId="1061"/>
    <cellStyle name="输入 2 5 3" xfId="1062"/>
    <cellStyle name="输入 2 6 2" xfId="1063"/>
    <cellStyle name="输入 2 6 3" xfId="1064"/>
    <cellStyle name="输入 2 7 3" xfId="1065"/>
    <cellStyle name="输入 2 8 2" xfId="1066"/>
    <cellStyle name="输入 2 8 3" xfId="1067"/>
    <cellStyle name="输入 2 9 3" xfId="1068"/>
    <cellStyle name="注释 2 10" xfId="1069"/>
    <cellStyle name="注释 2 10 3" xfId="1070"/>
    <cellStyle name="注释 2 11" xfId="1071"/>
    <cellStyle name="注释 2 12" xfId="1072"/>
    <cellStyle name="注释 2 12 2" xfId="1073"/>
    <cellStyle name="注释 2 12 3" xfId="1074"/>
    <cellStyle name="注释 2 13" xfId="1075"/>
    <cellStyle name="注释 2 13 2" xfId="1076"/>
    <cellStyle name="注释 2 13 3" xfId="1077"/>
    <cellStyle name="注释 2 14" xfId="1078"/>
    <cellStyle name="注释 2 15" xfId="1079"/>
    <cellStyle name="注释 2 2 2" xfId="1080"/>
    <cellStyle name="注释 2 2 3" xfId="1081"/>
    <cellStyle name="注释 2 3 2" xfId="1082"/>
    <cellStyle name="注释 2 3 3" xfId="1083"/>
    <cellStyle name="注释 2 4 2" xfId="1084"/>
    <cellStyle name="注释 2 4 3" xfId="1085"/>
    <cellStyle name="注释 2 5" xfId="1086"/>
    <cellStyle name="注释 2 5 2" xfId="1087"/>
    <cellStyle name="注释 2 5 3" xfId="1088"/>
    <cellStyle name="注释 2 6" xfId="1089"/>
    <cellStyle name="注释 2 6 2" xfId="1090"/>
    <cellStyle name="注释 2 6 3" xfId="1091"/>
    <cellStyle name="注释 2 7" xfId="1092"/>
    <cellStyle name="注释 2 7 2" xfId="1093"/>
    <cellStyle name="注释 2 7 3" xfId="1094"/>
    <cellStyle name="注释 2 8" xfId="1095"/>
    <cellStyle name="注释 2 8 2" xfId="1096"/>
    <cellStyle name="注释 2 8 3" xfId="1097"/>
    <cellStyle name="注释 2 9" xfId="1098"/>
    <cellStyle name="注释 2 9 2" xfId="1099"/>
    <cellStyle name="注释 2 9 3" xfId="1100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0"/>
  <sheetViews>
    <sheetView tabSelected="1" view="pageBreakPreview" zoomScale="140" zoomScaleNormal="140" zoomScaleSheetLayoutView="140" topLeftCell="F10" workbookViewId="0">
      <selection activeCell="O21" sqref="O21"/>
    </sheetView>
  </sheetViews>
  <sheetFormatPr defaultColWidth="9" defaultRowHeight="13.5"/>
  <cols>
    <col min="1" max="1" width="13.5666666666667" customWidth="1"/>
    <col min="2" max="2" width="8.625" customWidth="1"/>
    <col min="3" max="3" width="8.5" customWidth="1"/>
    <col min="4" max="4" width="12.25" customWidth="1"/>
    <col min="5" max="5" width="12.625" customWidth="1"/>
    <col min="6" max="6" width="10.375" customWidth="1"/>
    <col min="7" max="7" width="10.125" customWidth="1"/>
    <col min="8" max="8" width="8.25" customWidth="1"/>
    <col min="9" max="9" width="11.625" customWidth="1"/>
    <col min="10" max="10" width="12" customWidth="1"/>
    <col min="11" max="11" width="11" customWidth="1"/>
    <col min="12" max="12" width="12.75" customWidth="1"/>
  </cols>
  <sheetData>
    <row r="1" ht="19" customHeight="1" spans="1:1">
      <c r="A1" t="s">
        <v>0</v>
      </c>
    </row>
    <row r="2" ht="22.5" spans="1:11">
      <c r="A2" s="1" t="s">
        <v>1</v>
      </c>
      <c r="B2" s="1"/>
      <c r="C2" s="1"/>
      <c r="D2" s="1"/>
      <c r="E2" s="1"/>
      <c r="F2" s="1"/>
      <c r="G2" s="1"/>
      <c r="H2" s="1"/>
      <c r="I2" s="1"/>
      <c r="J2" s="1"/>
      <c r="K2" s="1"/>
    </row>
    <row r="4" ht="24" customHeight="1" spans="1:12">
      <c r="A4" s="2" t="s">
        <v>2</v>
      </c>
      <c r="B4" s="3" t="s">
        <v>3</v>
      </c>
      <c r="C4" s="4"/>
      <c r="D4" s="4"/>
      <c r="E4" s="4"/>
      <c r="F4" s="4"/>
      <c r="G4" s="2" t="s">
        <v>4</v>
      </c>
      <c r="H4" s="2"/>
      <c r="I4" s="2"/>
      <c r="J4" s="2"/>
      <c r="K4" s="2"/>
      <c r="L4" s="11" t="s">
        <v>5</v>
      </c>
    </row>
    <row r="5" ht="69" customHeight="1" spans="1:12">
      <c r="A5" s="2"/>
      <c r="B5" s="5" t="s">
        <v>6</v>
      </c>
      <c r="C5" s="5" t="s">
        <v>7</v>
      </c>
      <c r="D5" s="5" t="s">
        <v>8</v>
      </c>
      <c r="E5" s="5" t="s">
        <v>9</v>
      </c>
      <c r="F5" s="5" t="s">
        <v>10</v>
      </c>
      <c r="G5" s="5" t="s">
        <v>6</v>
      </c>
      <c r="H5" s="5" t="s">
        <v>7</v>
      </c>
      <c r="I5" s="5" t="s">
        <v>8</v>
      </c>
      <c r="J5" s="5" t="s">
        <v>9</v>
      </c>
      <c r="K5" s="5" t="s">
        <v>10</v>
      </c>
      <c r="L5" s="12"/>
    </row>
    <row r="6" ht="18.75" spans="1:12">
      <c r="A6" s="6" t="s">
        <v>11</v>
      </c>
      <c r="B6" s="7">
        <v>1</v>
      </c>
      <c r="C6" s="8">
        <v>1</v>
      </c>
      <c r="D6" s="8">
        <f>C6-B6</f>
        <v>0</v>
      </c>
      <c r="E6" s="9">
        <v>5</v>
      </c>
      <c r="F6" s="9">
        <v>5</v>
      </c>
      <c r="G6" s="9">
        <v>2</v>
      </c>
      <c r="H6" s="9">
        <v>4</v>
      </c>
      <c r="I6" s="9">
        <f>H6-G6</f>
        <v>2</v>
      </c>
      <c r="J6" s="9">
        <v>8</v>
      </c>
      <c r="K6" s="9">
        <v>16</v>
      </c>
      <c r="L6" s="13">
        <f>F6+K6-E6-J6</f>
        <v>8</v>
      </c>
    </row>
    <row r="7" ht="18.75" spans="1:12">
      <c r="A7" s="6" t="s">
        <v>12</v>
      </c>
      <c r="B7" s="7">
        <v>1</v>
      </c>
      <c r="C7" s="8">
        <v>1</v>
      </c>
      <c r="D7" s="8">
        <f t="shared" ref="D7:D19" si="0">C7-B7</f>
        <v>0</v>
      </c>
      <c r="E7" s="9">
        <v>5</v>
      </c>
      <c r="F7" s="9">
        <v>5</v>
      </c>
      <c r="G7" s="9">
        <v>11</v>
      </c>
      <c r="H7" s="9">
        <v>4</v>
      </c>
      <c r="I7" s="9">
        <f t="shared" ref="I7:I20" si="1">H7-G7</f>
        <v>-7</v>
      </c>
      <c r="J7" s="9">
        <v>44</v>
      </c>
      <c r="K7" s="9">
        <v>16</v>
      </c>
      <c r="L7" s="13">
        <f t="shared" ref="L7:L19" si="2">F7+K7-E7-J7</f>
        <v>-28</v>
      </c>
    </row>
    <row r="8" ht="18.75" spans="1:12">
      <c r="A8" s="6" t="s">
        <v>13</v>
      </c>
      <c r="B8" s="7">
        <v>4</v>
      </c>
      <c r="C8" s="8">
        <v>4</v>
      </c>
      <c r="D8" s="8">
        <f t="shared" si="0"/>
        <v>0</v>
      </c>
      <c r="E8" s="9">
        <v>20</v>
      </c>
      <c r="F8" s="9">
        <v>20</v>
      </c>
      <c r="G8" s="9">
        <v>6</v>
      </c>
      <c r="H8" s="9">
        <v>0</v>
      </c>
      <c r="I8" s="9">
        <f t="shared" si="1"/>
        <v>-6</v>
      </c>
      <c r="J8" s="9">
        <v>24</v>
      </c>
      <c r="K8" s="9">
        <v>0</v>
      </c>
      <c r="L8" s="13">
        <f t="shared" si="2"/>
        <v>-24</v>
      </c>
    </row>
    <row r="9" ht="18.75" spans="1:12">
      <c r="A9" s="6" t="s">
        <v>14</v>
      </c>
      <c r="B9" s="7">
        <v>7</v>
      </c>
      <c r="C9" s="8">
        <v>6</v>
      </c>
      <c r="D9" s="8">
        <f t="shared" si="0"/>
        <v>-1</v>
      </c>
      <c r="E9" s="9">
        <v>35</v>
      </c>
      <c r="F9" s="9">
        <v>30</v>
      </c>
      <c r="G9" s="9">
        <v>15</v>
      </c>
      <c r="H9" s="9">
        <v>15</v>
      </c>
      <c r="I9" s="9">
        <f t="shared" si="1"/>
        <v>0</v>
      </c>
      <c r="J9" s="9">
        <v>60</v>
      </c>
      <c r="K9" s="9">
        <v>60</v>
      </c>
      <c r="L9" s="13">
        <f t="shared" si="2"/>
        <v>-5</v>
      </c>
    </row>
    <row r="10" ht="18.75" spans="1:12">
      <c r="A10" s="6" t="s">
        <v>15</v>
      </c>
      <c r="B10" s="7">
        <v>0</v>
      </c>
      <c r="C10" s="8">
        <v>1</v>
      </c>
      <c r="D10" s="8">
        <f t="shared" si="0"/>
        <v>1</v>
      </c>
      <c r="E10" s="9">
        <v>0</v>
      </c>
      <c r="F10" s="9">
        <v>5</v>
      </c>
      <c r="G10" s="9">
        <v>0</v>
      </c>
      <c r="H10" s="9">
        <v>3</v>
      </c>
      <c r="I10" s="9">
        <f t="shared" si="1"/>
        <v>3</v>
      </c>
      <c r="J10" s="9">
        <v>0</v>
      </c>
      <c r="K10" s="9">
        <v>12</v>
      </c>
      <c r="L10" s="13">
        <f t="shared" si="2"/>
        <v>17</v>
      </c>
    </row>
    <row r="11" ht="18.75" spans="1:12">
      <c r="A11" s="6" t="s">
        <v>16</v>
      </c>
      <c r="B11" s="7">
        <v>6</v>
      </c>
      <c r="C11" s="8">
        <v>6</v>
      </c>
      <c r="D11" s="8">
        <f t="shared" si="0"/>
        <v>0</v>
      </c>
      <c r="E11" s="9">
        <v>35.4</v>
      </c>
      <c r="F11" s="9">
        <v>35.4</v>
      </c>
      <c r="G11" s="9">
        <v>7</v>
      </c>
      <c r="H11" s="9">
        <v>20</v>
      </c>
      <c r="I11" s="9">
        <f t="shared" si="1"/>
        <v>13</v>
      </c>
      <c r="J11" s="9">
        <v>33.04</v>
      </c>
      <c r="K11" s="9">
        <v>94.4</v>
      </c>
      <c r="L11" s="13">
        <f t="shared" si="2"/>
        <v>61.36</v>
      </c>
    </row>
    <row r="12" ht="18.75" spans="1:12">
      <c r="A12" s="6" t="s">
        <v>17</v>
      </c>
      <c r="B12" s="7">
        <v>5</v>
      </c>
      <c r="C12" s="8">
        <v>5</v>
      </c>
      <c r="D12" s="8">
        <f t="shared" si="0"/>
        <v>0</v>
      </c>
      <c r="E12" s="9">
        <v>25</v>
      </c>
      <c r="F12" s="9">
        <v>25</v>
      </c>
      <c r="G12" s="9">
        <v>4</v>
      </c>
      <c r="H12" s="9">
        <v>24</v>
      </c>
      <c r="I12" s="9">
        <f t="shared" si="1"/>
        <v>20</v>
      </c>
      <c r="J12" s="9">
        <v>16</v>
      </c>
      <c r="K12" s="9">
        <v>96</v>
      </c>
      <c r="L12" s="13">
        <f t="shared" si="2"/>
        <v>80</v>
      </c>
    </row>
    <row r="13" ht="18.75" spans="1:12">
      <c r="A13" s="6" t="s">
        <v>18</v>
      </c>
      <c r="B13" s="7">
        <v>5</v>
      </c>
      <c r="C13" s="8">
        <v>5</v>
      </c>
      <c r="D13" s="8">
        <f t="shared" si="0"/>
        <v>0</v>
      </c>
      <c r="E13" s="9">
        <v>29.5</v>
      </c>
      <c r="F13" s="9">
        <v>29.5</v>
      </c>
      <c r="G13" s="9">
        <v>15</v>
      </c>
      <c r="H13" s="9">
        <v>9</v>
      </c>
      <c r="I13" s="9">
        <f t="shared" si="1"/>
        <v>-6</v>
      </c>
      <c r="J13" s="9">
        <v>70.8</v>
      </c>
      <c r="K13" s="9">
        <v>42.48</v>
      </c>
      <c r="L13" s="13">
        <f t="shared" si="2"/>
        <v>-28.32</v>
      </c>
    </row>
    <row r="14" ht="18.75" spans="1:12">
      <c r="A14" s="6" t="s">
        <v>19</v>
      </c>
      <c r="B14" s="7">
        <v>5</v>
      </c>
      <c r="C14" s="8">
        <v>5</v>
      </c>
      <c r="D14" s="8">
        <f t="shared" si="0"/>
        <v>0</v>
      </c>
      <c r="E14" s="9">
        <v>29.5</v>
      </c>
      <c r="F14" s="9">
        <v>29.5</v>
      </c>
      <c r="G14" s="9">
        <v>16</v>
      </c>
      <c r="H14" s="9">
        <v>9</v>
      </c>
      <c r="I14" s="9">
        <f t="shared" si="1"/>
        <v>-7</v>
      </c>
      <c r="J14" s="9">
        <v>75.52</v>
      </c>
      <c r="K14" s="9">
        <v>42.48</v>
      </c>
      <c r="L14" s="13">
        <f t="shared" si="2"/>
        <v>-33.04</v>
      </c>
    </row>
    <row r="15" ht="18.75" spans="1:12">
      <c r="A15" s="6" t="s">
        <v>20</v>
      </c>
      <c r="B15" s="7">
        <v>5</v>
      </c>
      <c r="C15" s="8">
        <v>5</v>
      </c>
      <c r="D15" s="8">
        <f t="shared" si="0"/>
        <v>0</v>
      </c>
      <c r="E15" s="9">
        <v>25</v>
      </c>
      <c r="F15" s="9">
        <v>25</v>
      </c>
      <c r="G15" s="9">
        <v>13</v>
      </c>
      <c r="H15" s="9">
        <v>21</v>
      </c>
      <c r="I15" s="9">
        <f t="shared" si="1"/>
        <v>8</v>
      </c>
      <c r="J15" s="9">
        <v>52</v>
      </c>
      <c r="K15" s="9">
        <v>84</v>
      </c>
      <c r="L15" s="13">
        <f t="shared" si="2"/>
        <v>32</v>
      </c>
    </row>
    <row r="16" ht="18.75" spans="1:12">
      <c r="A16" s="6" t="s">
        <v>21</v>
      </c>
      <c r="B16" s="7">
        <v>0</v>
      </c>
      <c r="C16" s="7">
        <v>0</v>
      </c>
      <c r="D16" s="8">
        <f t="shared" si="0"/>
        <v>0</v>
      </c>
      <c r="E16" s="9">
        <v>0</v>
      </c>
      <c r="F16" s="7">
        <v>0</v>
      </c>
      <c r="G16" s="9">
        <v>0</v>
      </c>
      <c r="H16" s="9">
        <v>4</v>
      </c>
      <c r="I16" s="9">
        <f t="shared" si="1"/>
        <v>4</v>
      </c>
      <c r="J16" s="9">
        <v>0</v>
      </c>
      <c r="K16" s="9">
        <v>16</v>
      </c>
      <c r="L16" s="13">
        <f t="shared" si="2"/>
        <v>16</v>
      </c>
    </row>
    <row r="17" ht="18.75" spans="1:12">
      <c r="A17" s="6" t="s">
        <v>22</v>
      </c>
      <c r="B17" s="7">
        <v>3</v>
      </c>
      <c r="C17" s="8">
        <v>4</v>
      </c>
      <c r="D17" s="8">
        <f t="shared" si="0"/>
        <v>1</v>
      </c>
      <c r="E17" s="9">
        <v>15</v>
      </c>
      <c r="F17" s="9">
        <v>20</v>
      </c>
      <c r="G17" s="9">
        <v>14</v>
      </c>
      <c r="H17" s="9">
        <v>0</v>
      </c>
      <c r="I17" s="9">
        <f t="shared" si="1"/>
        <v>-14</v>
      </c>
      <c r="J17" s="9">
        <v>56</v>
      </c>
      <c r="K17" s="9">
        <v>0</v>
      </c>
      <c r="L17" s="13">
        <v>-51</v>
      </c>
    </row>
    <row r="18" ht="18.75" spans="1:12">
      <c r="A18" s="6" t="s">
        <v>23</v>
      </c>
      <c r="B18" s="7">
        <v>4</v>
      </c>
      <c r="C18" s="8">
        <v>3</v>
      </c>
      <c r="D18" s="8">
        <f t="shared" si="0"/>
        <v>-1</v>
      </c>
      <c r="E18" s="9">
        <v>20</v>
      </c>
      <c r="F18" s="9">
        <v>15</v>
      </c>
      <c r="G18" s="9">
        <v>13</v>
      </c>
      <c r="H18" s="9">
        <v>0</v>
      </c>
      <c r="I18" s="9">
        <f t="shared" si="1"/>
        <v>-13</v>
      </c>
      <c r="J18" s="9">
        <v>52</v>
      </c>
      <c r="K18" s="9">
        <v>0</v>
      </c>
      <c r="L18" s="13">
        <v>-57</v>
      </c>
    </row>
    <row r="19" ht="18.75" spans="1:12">
      <c r="A19" s="6" t="s">
        <v>24</v>
      </c>
      <c r="B19" s="7">
        <v>0</v>
      </c>
      <c r="C19" s="8">
        <v>0</v>
      </c>
      <c r="D19" s="8">
        <f t="shared" si="0"/>
        <v>0</v>
      </c>
      <c r="E19" s="9">
        <v>0</v>
      </c>
      <c r="F19" s="9">
        <v>0</v>
      </c>
      <c r="G19" s="9">
        <v>0</v>
      </c>
      <c r="H19" s="9">
        <v>3</v>
      </c>
      <c r="I19" s="9">
        <f t="shared" si="1"/>
        <v>3</v>
      </c>
      <c r="J19" s="9">
        <v>0</v>
      </c>
      <c r="K19" s="9">
        <v>12</v>
      </c>
      <c r="L19" s="13">
        <f t="shared" si="2"/>
        <v>12</v>
      </c>
    </row>
    <row r="20" ht="18.75" spans="1:12">
      <c r="A20" s="10" t="s">
        <v>25</v>
      </c>
      <c r="B20" s="9">
        <f t="shared" ref="B20:L20" si="3">SUM(B6:B19)</f>
        <v>46</v>
      </c>
      <c r="C20" s="9">
        <f t="shared" si="3"/>
        <v>46</v>
      </c>
      <c r="D20" s="9">
        <f t="shared" si="3"/>
        <v>0</v>
      </c>
      <c r="E20" s="9">
        <f t="shared" si="3"/>
        <v>244.4</v>
      </c>
      <c r="F20" s="9">
        <f t="shared" si="3"/>
        <v>244.4</v>
      </c>
      <c r="G20" s="9">
        <f t="shared" si="3"/>
        <v>116</v>
      </c>
      <c r="H20" s="9">
        <f t="shared" si="3"/>
        <v>116</v>
      </c>
      <c r="I20" s="9">
        <f t="shared" si="3"/>
        <v>0</v>
      </c>
      <c r="J20" s="9">
        <f t="shared" si="3"/>
        <v>491.36</v>
      </c>
      <c r="K20" s="9">
        <f t="shared" si="3"/>
        <v>491.36</v>
      </c>
      <c r="L20" s="9">
        <f t="shared" si="3"/>
        <v>0</v>
      </c>
    </row>
  </sheetData>
  <mergeCells count="5">
    <mergeCell ref="A2:K2"/>
    <mergeCell ref="B4:F4"/>
    <mergeCell ref="G4:K4"/>
    <mergeCell ref="A4:A5"/>
    <mergeCell ref="L4:L5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省级补助资金计划安排表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</cp:lastModifiedBy>
  <dcterms:created xsi:type="dcterms:W3CDTF">2018-08-20T00:08:00Z</dcterms:created>
  <dcterms:modified xsi:type="dcterms:W3CDTF">2020-02-13T02:52:37Z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2052-10.8.0.6501</vt:lpwstr>
  </property>
</Properties>
</file>